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sp.uibk.ac.at/sites/soe/cuko/Dateien/2018_BA_MA_Aenderungen/"/>
    </mc:Choice>
  </mc:AlternateContent>
  <bookViews>
    <workbookView xWindow="0" yWindow="0" windowWidth="28800" windowHeight="12432" tabRatio="821" activeTab="1"/>
  </bookViews>
  <sheets>
    <sheet name="Titel" sheetId="31" r:id="rId1"/>
    <sheet name="BE" sheetId="73" r:id="rId2"/>
    <sheet name="BO" sheetId="68" r:id="rId3"/>
    <sheet name="BS" sheetId="4" r:id="rId4"/>
    <sheet name="BU" sheetId="81" r:id="rId5"/>
    <sheet name="CH" sheetId="104" r:id="rId6"/>
    <sheet name="DE" sheetId="17" r:id="rId7"/>
    <sheet name="EH" sheetId="89" r:id="rId8"/>
    <sheet name="EN" sheetId="18" r:id="rId9"/>
    <sheet name="FR" sheetId="20" r:id="rId10"/>
    <sheet name="GR" sheetId="85" r:id="rId11"/>
    <sheet name="GSP" sheetId="19" r:id="rId12"/>
    <sheet name="GWK" sheetId="23" r:id="rId13"/>
    <sheet name="IME" sheetId="102" r:id="rId14"/>
    <sheet name="INF" sheetId="25" r:id="rId15"/>
    <sheet name="IR" sheetId="100" r:id="rId16"/>
    <sheet name="IT" sheetId="21" r:id="rId17"/>
    <sheet name="KR" sheetId="101" r:id="rId18"/>
    <sheet name="LA" sheetId="86" r:id="rId19"/>
    <sheet name="MA" sheetId="28" r:id="rId20"/>
    <sheet name="ME" sheetId="103" r:id="rId21"/>
    <sheet name="PH" sheetId="29" r:id="rId22"/>
    <sheet name="RU" sheetId="55" r:id="rId23"/>
    <sheet name="SP" sheetId="22" r:id="rId24"/>
    <sheet name="WE" sheetId="106" r:id="rId25"/>
    <sheet name="IP" sheetId="80" r:id="rId26"/>
    <sheet name="MP" sheetId="79" r:id="rId27"/>
    <sheet name="biwiGr" sheetId="16" r:id="rId28"/>
  </sheets>
  <definedNames>
    <definedName name="Z_BA571729_1168_4992_A9A2_5B9CE857AB1F_.wvu.Cols" localSheetId="1" hidden="1">BE!$C:$C</definedName>
    <definedName name="Z_BA571729_1168_4992_A9A2_5B9CE857AB1F_.wvu.Cols" localSheetId="2" hidden="1">BO!$C:$C</definedName>
    <definedName name="Z_BA571729_1168_4992_A9A2_5B9CE857AB1F_.wvu.Cols" localSheetId="7" hidden="1">EH!$C:$C</definedName>
    <definedName name="Z_BA571729_1168_4992_A9A2_5B9CE857AB1F_.wvu.Cols" localSheetId="24" hidden="1">WE!$C:$C</definedName>
    <definedName name="Z_E32C0A78_47BE_3F4D_86CA_E355E15D0C91_.wvu.Cols" localSheetId="1" hidden="1">BE!$C:$C</definedName>
    <definedName name="Z_E32C0A78_47BE_3F4D_86CA_E355E15D0C91_.wvu.Cols" localSheetId="2" hidden="1">BO!$C:$C</definedName>
    <definedName name="Z_E32C0A78_47BE_3F4D_86CA_E355E15D0C91_.wvu.Cols" localSheetId="7" hidden="1">EH!$C:$C</definedName>
    <definedName name="Z_E32C0A78_47BE_3F4D_86CA_E355E15D0C91_.wvu.Cols" localSheetId="24" hidden="1">WE!$C:$C</definedName>
    <definedName name="Z_F201799B_8298_4C48_A381_E32FAC50EE1B_.wvu.Cols" localSheetId="1" hidden="1">BE!$C:$C</definedName>
    <definedName name="Z_F201799B_8298_4C48_A381_E32FAC50EE1B_.wvu.Cols" localSheetId="2" hidden="1">BO!$C:$C</definedName>
    <definedName name="Z_F201799B_8298_4C48_A381_E32FAC50EE1B_.wvu.Cols" localSheetId="7" hidden="1">EH!$C:$C</definedName>
    <definedName name="Z_F201799B_8298_4C48_A381_E32FAC50EE1B_.wvu.Cols" localSheetId="24" hidden="1">WE!$C:$C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04" l="1"/>
  <c r="G16" i="104"/>
  <c r="F16" i="104"/>
  <c r="G34" i="68"/>
  <c r="G28" i="68"/>
  <c r="F28" i="68"/>
  <c r="G23" i="68"/>
  <c r="F23" i="68"/>
  <c r="G13" i="68"/>
  <c r="F13" i="68"/>
</calcChain>
</file>

<file path=xl/sharedStrings.xml><?xml version="1.0" encoding="utf-8"?>
<sst xmlns="http://schemas.openxmlformats.org/spreadsheetml/2006/main" count="1121" uniqueCount="376">
  <si>
    <t>SSt</t>
  </si>
  <si>
    <t>ECTS</t>
  </si>
  <si>
    <t>I</t>
  </si>
  <si>
    <t>II</t>
  </si>
  <si>
    <t>III</t>
  </si>
  <si>
    <t>Typ</t>
  </si>
  <si>
    <t>IV</t>
  </si>
  <si>
    <t>Summe</t>
  </si>
  <si>
    <t>PS</t>
  </si>
  <si>
    <t>UF Bewegung &amp; Sport</t>
  </si>
  <si>
    <t>VO</t>
  </si>
  <si>
    <t>UE</t>
  </si>
  <si>
    <t>VU</t>
  </si>
  <si>
    <t xml:space="preserve">Modul/Lehrveranstaltungen </t>
  </si>
  <si>
    <t>SE</t>
  </si>
  <si>
    <t>EU</t>
  </si>
  <si>
    <t>PR</t>
  </si>
  <si>
    <t>Sem.</t>
  </si>
  <si>
    <t>UF Englisch</t>
  </si>
  <si>
    <t>Fachdidaktik</t>
  </si>
  <si>
    <t>UF Französisch</t>
  </si>
  <si>
    <t>UF Italienisch</t>
  </si>
  <si>
    <t>UF Spanisch</t>
  </si>
  <si>
    <t>UF Katholische Religion</t>
  </si>
  <si>
    <t>UF Islamische Religion</t>
  </si>
  <si>
    <t>Methodologie und Studiendesign</t>
  </si>
  <si>
    <t>Fachdidaktische Spezialisierung</t>
  </si>
  <si>
    <t>a. Masterarbeit</t>
  </si>
  <si>
    <t>b. Defensio</t>
  </si>
  <si>
    <t>3.a. Kampfsport</t>
  </si>
  <si>
    <t>Masterarbeit und Defensio (falls in diesem Unterrichtsfach erstellt)</t>
  </si>
  <si>
    <t>Masterarbeit und Defensio (falls in den bildungswissenschaftlichen Grundlagen erstellt)</t>
  </si>
  <si>
    <t>Kerngebiete der Germanistik III</t>
  </si>
  <si>
    <t>Language Skills (Consolidation)</t>
  </si>
  <si>
    <t>2.a. Communication Skills</t>
  </si>
  <si>
    <t>2.b. Language and Text Production</t>
  </si>
  <si>
    <t>English Linguistics I</t>
  </si>
  <si>
    <t>1.a. Applied Linguistics</t>
  </si>
  <si>
    <t>English Linguistics II</t>
  </si>
  <si>
    <t>2.a. Language in Context</t>
  </si>
  <si>
    <t>English Literature and Culture I</t>
  </si>
  <si>
    <t>3.a. English Literature and Culture (mit Leseliste)</t>
  </si>
  <si>
    <t>English Literature and Culture II</t>
  </si>
  <si>
    <t>4.a. English Literature and Culture</t>
  </si>
  <si>
    <t>American Literature and Culture I</t>
  </si>
  <si>
    <t>5.a. American Literature and Culture (mit Leseliste)</t>
  </si>
  <si>
    <t>American Literature and Culture II</t>
  </si>
  <si>
    <t>6.a.American Literature and Culture</t>
  </si>
  <si>
    <t>7.a. Theorien der fachdidaktischen Forschung</t>
  </si>
  <si>
    <t xml:space="preserve">7.b. Methoden und Instrumente der unterrichtsspezifischen Fachdidaktik-Forschung </t>
  </si>
  <si>
    <t>6 od. 7</t>
  </si>
  <si>
    <t>oder</t>
  </si>
  <si>
    <t>UF Geschichte, Sozialkunde, Politische Bildung</t>
  </si>
  <si>
    <t>Fachwissenschaftliche Vertiefung</t>
  </si>
  <si>
    <t>Fachdidaktische Vertiefung</t>
  </si>
  <si>
    <t>A. Für den Fall, dass die Masterarbeit im Fach Geschichte/Fachdidaktik Geschichte geschrieben wird:</t>
  </si>
  <si>
    <t>B. Für den Fall, dass die Masterarbeit nicht im Fach Geschichte/Fachdidaktik Geschichte geschrieben wird:</t>
  </si>
  <si>
    <t>Geschichte als Wissenschaft und Diskurs 2</t>
  </si>
  <si>
    <t xml:space="preserve">Fachdidaktik </t>
  </si>
  <si>
    <t>Französisch</t>
  </si>
  <si>
    <t>2.a. Sprachkompetenz Französisch mündlich</t>
  </si>
  <si>
    <t>2.b. Sprachkompetenz Französisch schriftlich</t>
  </si>
  <si>
    <t>2.a. Sprachkompetenz Spanisch mündlich</t>
  </si>
  <si>
    <t>2.b. Sprachkompetenz Spanisch schriftlich</t>
  </si>
  <si>
    <t>2.a. Sprachkompetenz Italienisch mündlich</t>
  </si>
  <si>
    <t>2.b. Sprachkompetenz Italienisch schriftlich</t>
  </si>
  <si>
    <t>UF Geographie und Wirtschaftskunde</t>
  </si>
  <si>
    <t>1.a. Besprechung neuer Literatur zur Allgemeinen Geographie</t>
  </si>
  <si>
    <t>1.b. Besprechung neuer Literatur zur Fachdidaktik</t>
  </si>
  <si>
    <t>Fachdidaktik und Wirtschaftskunde</t>
  </si>
  <si>
    <t>2.a. Exkursionsdidaktik im Sinne einer Bildung für Nachhaltige Entwicklung</t>
  </si>
  <si>
    <t>2.b. Exkursion zur Fachdidaktik</t>
  </si>
  <si>
    <t>2.c. Wirtschaftskundliches Seminar</t>
  </si>
  <si>
    <t>Europa und Raumplanung</t>
  </si>
  <si>
    <t>3.a. Europa regional</t>
  </si>
  <si>
    <t>UF Griechisch</t>
  </si>
  <si>
    <t>Interpretation</t>
  </si>
  <si>
    <t>UF Informatik</t>
  </si>
  <si>
    <t>Compilerbau oder Formale Sprachen und Automatentheorie</t>
  </si>
  <si>
    <t>1.a. Es ist eines von zwei Pflichtmodulen aus dem Curriculum des Master-studium Informatik auszuwählen: Modul 1 (Compilerbau) oder Modul 2 (Formale Sprachen und Automatentheorie).</t>
  </si>
  <si>
    <t>Fachdidaktik Informatik und Informatikmanagement</t>
  </si>
  <si>
    <t>2.a. Spezielle Kapitel der Informatikdidaktik</t>
  </si>
  <si>
    <t>2.d. Schulinformationssysteme und pädagogische IT-Systembetreuung</t>
  </si>
  <si>
    <t>5 bis 15</t>
  </si>
  <si>
    <t>10 bis 15</t>
  </si>
  <si>
    <t>Wissenschaftstheorie, Interdisziplinarität und Forschungsmethoden</t>
  </si>
  <si>
    <t>1.b. Forschungsmethoden in der Religionspädagogik</t>
  </si>
  <si>
    <t>Genese und Exegese klassischer Texte</t>
  </si>
  <si>
    <t>2.a. Koranexegese</t>
  </si>
  <si>
    <t>2.b. Die prophetische Tradition</t>
  </si>
  <si>
    <t>1.a. Wissenschaftstheorie und Interdisziplinäres Lernen</t>
  </si>
  <si>
    <t>3.a. Gesellschaftlich-politische Entstehungsbedingungen islamischer Theologie</t>
  </si>
  <si>
    <t>1.b. Genderspezifische Aspekte in philosophisch-theologischen Fächern</t>
  </si>
  <si>
    <t>UF Mathematik</t>
  </si>
  <si>
    <t>Angewandte Mathematik</t>
  </si>
  <si>
    <t>1.a. Angewandte Mathematik</t>
  </si>
  <si>
    <t>1.b. Angewandte Mathematik</t>
  </si>
  <si>
    <t>Geschichte und Philosophie der Mathematik 2</t>
  </si>
  <si>
    <t>Zielgruppenorientierter Mathematikunterricht</t>
  </si>
  <si>
    <t>Analyse fachdidaktischer Forschung</t>
  </si>
  <si>
    <t>UF Physik</t>
  </si>
  <si>
    <t>UF Chemie</t>
  </si>
  <si>
    <t>UF Deutsch</t>
  </si>
  <si>
    <t>Masterstudium Lehramt Sekundarstufe (Allgemeinbildung)</t>
  </si>
  <si>
    <t>UF Biologie und Umweltkunde</t>
  </si>
  <si>
    <t>UF Latein</t>
  </si>
  <si>
    <t xml:space="preserve">Biologische Disziplinen </t>
  </si>
  <si>
    <t xml:space="preserve">Exkursionen und Exkursionen mit Übungen (EX und EU) können für das gesamte Studium nur im Ausmaß von max. 5 ECTS-AP angerechnet werden </t>
  </si>
  <si>
    <t xml:space="preserve"> </t>
  </si>
  <si>
    <t>Didaktik der Biologie und Umweltkunde</t>
  </si>
  <si>
    <t>Pflichtmodul: Kompetenzorientiert unterrichten</t>
  </si>
  <si>
    <t xml:space="preserve"> Instrumentelle analytische Methoden</t>
  </si>
  <si>
    <t>Molekülstruktur und Strukturaufklärung</t>
  </si>
  <si>
    <t>2.a. Quantenmechanik und Visualisierungstechniken</t>
  </si>
  <si>
    <t>2.b. Strukturaufklärung: Massenspektrometrie und NMR-Spektroskopie</t>
  </si>
  <si>
    <t>Proteinbiochemie</t>
  </si>
  <si>
    <t>Vertiefende Konzepte der Physikalischen Chemie</t>
  </si>
  <si>
    <t>4.a. Vertiefende Konzepte der Physikalischen Chemie</t>
  </si>
  <si>
    <t>Es können Lehrveranstaltungen im Ausmaß von 2,5 ECTS-AP nach Maßgabe  freier Plätze  aus  den Curricula  der  an  der  Fakultät  für  Chemie  und Pharmazie der Universität Innsbruck eingerichteten Bachelor-  und Masterstudien gewählt werden.</t>
  </si>
  <si>
    <t>1.a. Literaturtheorie</t>
  </si>
  <si>
    <t>5.b. Theorien der fachdidaktischen Forschung</t>
  </si>
  <si>
    <t>2.a. Teilgebiete der griechischen Literatur</t>
  </si>
  <si>
    <t>Inhaltliche Vertiefung</t>
  </si>
  <si>
    <t>1.a. Es ist eines von zwei Pflichtmodulen aus dem Curriculum des Masterstudium Informatik auszuwählen: Modul 1 (Compilerbau) oder Modul 2 (Formale Sprachen und Automatentheorie).</t>
  </si>
  <si>
    <t>4.c. Fachdidaktische Literatur</t>
  </si>
  <si>
    <t>Arbeitsbelastung pro Semester in ECTS-AP</t>
  </si>
  <si>
    <t>2.b. Theorien und Methoden der evidenzbasierten, quantitativen und qualitativen Lehr- Lernforschung im Informatikunterricht</t>
  </si>
  <si>
    <t>4.b. Neue Medien und Lehrwerke</t>
  </si>
  <si>
    <t>Moderne Physik</t>
  </si>
  <si>
    <t>3.a. Relativitätstheorie und Kosmologie</t>
  </si>
  <si>
    <t>Thermodynamik</t>
  </si>
  <si>
    <t>3.b. Alltagsrelevante Themen der Physik</t>
  </si>
  <si>
    <t>4.a. Fachdidaktikseminar: Sekundarstufe 2</t>
  </si>
  <si>
    <t>3.c. Moderne Forschung im Überblick</t>
  </si>
  <si>
    <t>Es sind drei Wahlmodule im Umfang von insgesamt 15 ECTS-AP aus den Kompetenzbereichen Linguistik (A), Literatur- und Kulturwissenschaft (B) und Fachdidaktik (C) zu absolvieren, wobei aus den Kompetenzbereichen A und B zumindest ein Wahlmodul absolviert werden muss.</t>
  </si>
  <si>
    <t>10</t>
  </si>
  <si>
    <t>Es sind im zweiten und dritten Semester Wahlmodule im Umfang von insgesamt 15 ECTS-AP aus folgenden Kompetenzbereichen zu absolvieren. Dabei ist darauf zu achten, dass mindestens ein Seminar (SE) und eine Vorlesung (VO) absolviert werden.</t>
  </si>
  <si>
    <t>Erweiterung sportpraktischer und fachdidaktischer Kompetenzen</t>
  </si>
  <si>
    <t>Geschichte als Wissenschaft und Diskurs 1</t>
  </si>
  <si>
    <t>Studienverlauf</t>
  </si>
  <si>
    <t>davon päd.-prakt. Studien in ECTS-AP</t>
  </si>
  <si>
    <t>ECTS-AP</t>
  </si>
  <si>
    <t>5</t>
  </si>
  <si>
    <t>UF Russisch</t>
  </si>
  <si>
    <t>Sprachbeherrschung</t>
  </si>
  <si>
    <t>Literaturwissenschaft</t>
  </si>
  <si>
    <t>Sprachwissenschaft</t>
  </si>
  <si>
    <t>4.a. Ausgewählte Bereiche der angewandten Linguistik für den Russischunterricht</t>
  </si>
  <si>
    <t>4.b. Russische Sprachgeschichte im Unterricht</t>
  </si>
  <si>
    <t>Es ist ein Wahlmodul im Umfang von insgesamt 5 ECTS-AP aus den fünf angebotenen Wahlmodulen zu wählen.</t>
  </si>
  <si>
    <t>Biochemie</t>
  </si>
  <si>
    <t>1.c. Allgemeine Sakramententheologie</t>
  </si>
  <si>
    <t>* zusätzlich 1 ECTS-AP je Unterrichtsfach im Bereich Fachdidaktik</t>
  </si>
  <si>
    <t>Zusammensetzung pädagogisch-praktische Studien:</t>
  </si>
  <si>
    <t>2.a. Fachdidaktische Vertiefung der Grundsportarten</t>
  </si>
  <si>
    <t>2.b. Fachdidaktik Skilauf</t>
  </si>
  <si>
    <t>10 ECTS-AP "Allgemeines Wahlmodul" + 10 ECTS-AP "Individuelle Schwerpunktsetzung" für gesamtes Studium</t>
  </si>
  <si>
    <t>UF Ernährung und Haushalt</t>
  </si>
  <si>
    <t>Vertiefung Germanistik</t>
  </si>
  <si>
    <t>Themenspezifisches Seminar Fachdidaktik/Fachwissenschaft</t>
  </si>
  <si>
    <t>Arbeitsbelastung pro Semester in ECTS</t>
  </si>
  <si>
    <t>10 ECTS-AP "Freie Wahlfächer" + 10 ECTS-AP "Individuelle Schwerpunktsetzung" für gesamtes Studium</t>
  </si>
  <si>
    <t>Vertiefung fachdidaktischer Kompetenzen</t>
  </si>
  <si>
    <t>Projekt- und Forschungsmodul</t>
  </si>
  <si>
    <t>Projekt – Vorbereitung und Begleitung</t>
  </si>
  <si>
    <t>UF Berufsorientierung - Lebenskunde</t>
  </si>
  <si>
    <t>Beratungskompetenzen</t>
  </si>
  <si>
    <t>Fachspezifische Spezialisierung</t>
  </si>
  <si>
    <t>a  Masterarbeit</t>
  </si>
  <si>
    <t>b  Defensio</t>
  </si>
  <si>
    <t>UF Bildnerische Erziehung</t>
  </si>
  <si>
    <t>Fachwissenschaft</t>
  </si>
  <si>
    <t>Eigenständiges künstlerisches Projekt</t>
  </si>
  <si>
    <t>KE</t>
  </si>
  <si>
    <t>1.a. Unterrichten und Diagnostizieren</t>
  </si>
  <si>
    <t>1.a. Unterrichtsforschung</t>
  </si>
  <si>
    <t>1.b. Praxis visueller Kultur im Unterricht</t>
  </si>
  <si>
    <t>2.b. Seminar zur Theorie visueller Medien</t>
  </si>
  <si>
    <t>2.a. Seminar zu Fragen der Kunstwissenschaft</t>
  </si>
  <si>
    <t>a.  Masterarbeit</t>
  </si>
  <si>
    <t>b.  Defensio</t>
  </si>
  <si>
    <t>1.a. Didaktik Berufsorientierung/Lebenskunde</t>
  </si>
  <si>
    <t>1.b.Zielgruppenorientierter Unterricht Berufsorientierung</t>
  </si>
  <si>
    <t>4.a. Biografie-Arbeit und Verfahren der  Kompetenzerfassung und Kompetenzentwicklung</t>
  </si>
  <si>
    <t>4.b. Berufsprofile und Informationsmanagement</t>
  </si>
  <si>
    <t>4.c. Sozialisation und Konstruktion von Geschlecht und  Jugend</t>
  </si>
  <si>
    <t xml:space="preserve">UF Instrumentalmusikerziehung </t>
  </si>
  <si>
    <t>Instrumentalpädagogik und Fachdidaktik</t>
  </si>
  <si>
    <t>1.a. Instrumental- und Gesangspädagogik</t>
  </si>
  <si>
    <t>Konversatorien</t>
  </si>
  <si>
    <t>3.b. Schulpraktisches Konversatorium (je nach Angebot) 1</t>
  </si>
  <si>
    <t>KO</t>
  </si>
  <si>
    <t>Musikpädagogik und Fachdidaktik</t>
  </si>
  <si>
    <t>1.b. Weiterführende Themen zur Fachdidaktik des 1. oder 2. Künstlerischen Hauptfachs</t>
  </si>
  <si>
    <t>3.a. Fachdidaktisches Konversatorium des Gruppenunterrichts des 1. oder 2. Künstlerischen Hauptfachs 1</t>
  </si>
  <si>
    <t>3.b. Schulpraktisches Konversatorium (je nach Angebot) 2</t>
  </si>
  <si>
    <t>3.a. Fachdidaktisches Konversatorium des Gruppenunterrichts des 1. oder 2. Künstlerischen Hauptfachs 2</t>
  </si>
  <si>
    <t>3.b. Schulpraktisches Konversatorium (je nach Angebot) 3</t>
  </si>
  <si>
    <t>I-III</t>
  </si>
  <si>
    <t>UF Musikerziehung</t>
  </si>
  <si>
    <t>1.a. Musikpädagogisches Seminar</t>
  </si>
  <si>
    <t>1.b. Interdisziplinäres Forschungsprojekt</t>
  </si>
  <si>
    <t xml:space="preserve">3.a. Fachdidaktisches Konversatorium </t>
  </si>
  <si>
    <t>Musikwissenschaft und Musiktheorie</t>
  </si>
  <si>
    <t>Medienanalyse</t>
  </si>
  <si>
    <t>3.a. Kommunikationsprozesse in den Medien</t>
  </si>
  <si>
    <t>Lernen, Wissen und Bildung im digitalen Zeitalter</t>
  </si>
  <si>
    <t>1.a. Medien – Wissen – Bildung</t>
  </si>
  <si>
    <t>1.b. Bildung in der Medien- und Wissensgesellschaft</t>
  </si>
  <si>
    <t>Bildung in Medienwelten</t>
  </si>
  <si>
    <t>2.a. Medienwelten von Kindern und Jugendlichen</t>
  </si>
  <si>
    <t>2.b. Medienkompetenz und Medienbildung</t>
  </si>
  <si>
    <t>3.b Kommunikationsdesign</t>
  </si>
  <si>
    <t>Medienforschung</t>
  </si>
  <si>
    <t>4.a. Methoden der Medienforschung</t>
  </si>
  <si>
    <t>4.b. Fallstudien zu aktuellen Medienfragen im schulischen Alltag</t>
  </si>
  <si>
    <t>Pädagogische Beratungskonzepte</t>
  </si>
  <si>
    <t>2.b. Kooperation und Beratung im Kollegium</t>
  </si>
  <si>
    <t>2.a. Vertiefung von Beratungstechniken und -kompetenzen</t>
  </si>
  <si>
    <t>Kollegiale Beratung zu Fragen der Inklusiven Pädagogik</t>
  </si>
  <si>
    <t>1.d. Verfahren der Qualitätssicherung und Schulentwicklung</t>
  </si>
  <si>
    <t>1.c. Forschungsseminar</t>
  </si>
  <si>
    <t>Forschung und Entwicklung im Feld der Inklusiven Pädagogik</t>
  </si>
  <si>
    <t>3.a. Inklusive Didaktik</t>
  </si>
  <si>
    <t>I - III</t>
  </si>
  <si>
    <t>15 - 20</t>
  </si>
  <si>
    <t>und</t>
  </si>
  <si>
    <t>Module im Umfang von insgesamt 5 - 10 ECTS-AP</t>
  </si>
  <si>
    <t>Module aus BA Biologie / MA biologische Disziplinen (ausgenommen Curricula für Lehramt Sekundarstufe) im Umfang von insgesamt 15 - 20 ECTS-AP</t>
  </si>
  <si>
    <t>Wahlmodul: Paradigmen und Methoden der fachdidaktischen Forschung  (als Pflichtmodul zu absolvieren, wenn eine Masterarbeit mit fachdidaktischer Schwerpunktsetzung geplant ist)</t>
  </si>
  <si>
    <t>Lehrverstaltungen im Ausmaß von 2,5 ECTS-AP aus den Curricula der Fakultät für Chemie und Pharmazie</t>
  </si>
  <si>
    <t>1.a. Vertiefende Lehrveranstaltung zu interpretativen Forschungsmethoden</t>
  </si>
  <si>
    <t>Didaktik der Inklusiven Pädagogik</t>
  </si>
  <si>
    <t>3.b. Kooperatives Lernen initiieren, gestalten, (weiter-)entwickeln</t>
  </si>
  <si>
    <t>3.c. Barrierefreiheit und Leichte Sprache</t>
  </si>
  <si>
    <t>3.d. Assistierende Technologie</t>
  </si>
  <si>
    <t>Masterarbeit und Defensio (falls in dieser Spezialisierung erstellt)</t>
  </si>
  <si>
    <t>Besprechung neuer Literatur zur Geographie und Fachdidaktik Geographie</t>
  </si>
  <si>
    <t>Vertiefung Germanistik I</t>
  </si>
  <si>
    <t>1.a. Germanistik</t>
  </si>
  <si>
    <t>1.b. Germanistik</t>
  </si>
  <si>
    <t>1.c. Methoden und Theorien der Germanistik</t>
  </si>
  <si>
    <t>Vertiefung Germanistik II</t>
  </si>
  <si>
    <t>Schwerpunkt Germanistik</t>
  </si>
  <si>
    <t xml:space="preserve">1.b. Interpretation und Methodik (Griechische Literatur) </t>
  </si>
  <si>
    <t xml:space="preserve">1.b. Interpretation und Methodik (Lateinische Literatur) </t>
  </si>
  <si>
    <t>Theologische und religionsdidaktische Vertiefung</t>
  </si>
  <si>
    <t>Ein SE aus einem der sechs historischen Kerngebiete bzw. der Politischen Bildung</t>
  </si>
  <si>
    <t>VO/VU Fachwissenschaftliche Spezialisierung</t>
  </si>
  <si>
    <t>VO/VU</t>
  </si>
  <si>
    <t>SE Angewandte Methoden und Theorien</t>
  </si>
  <si>
    <t xml:space="preserve">Fachwissenschaftliche Spezialisierung (Es sind zwei Lehrveranstaltungen aus dem Modul Fachwissenschaftliche Spezialisierung zu absolvieren)
</t>
  </si>
  <si>
    <t>VU Klassiker lesen</t>
  </si>
  <si>
    <t>VO Geschlechterkonzepte – Geschlechtertheorien</t>
  </si>
  <si>
    <t>Gesundheits- und Ernährungssoziologie</t>
  </si>
  <si>
    <t>1.a.  Gesundheitssoziologie, -kultur</t>
  </si>
  <si>
    <t>1.b.  Ernährungssoziologie, -kultur</t>
  </si>
  <si>
    <t>Ernährungskommunikation I</t>
  </si>
  <si>
    <t>2.a.  Psychologische Aspekte der Kommunikation</t>
  </si>
  <si>
    <t>2.b.  Ernährungskommunikation in der Medienwelt</t>
  </si>
  <si>
    <t>Gesundheitsförderung</t>
  </si>
  <si>
    <t>3.a. Biostatistik und Epidemiologie</t>
  </si>
  <si>
    <t>3.b. Gesundheitspolitik und Ziele</t>
  </si>
  <si>
    <t>3.c.  Fachdidaktik</t>
  </si>
  <si>
    <t>Public Health</t>
  </si>
  <si>
    <t>4.a. Ethik in Prävention und Gesundeitsförderung</t>
  </si>
  <si>
    <t>4.b. Fachdidaktik</t>
  </si>
  <si>
    <t>Ernährungskommunikation II</t>
  </si>
  <si>
    <t>5.a.  Gesundheits- und Ernährungsberatung</t>
  </si>
  <si>
    <t xml:space="preserve">5.b.  Fachdidaktik </t>
  </si>
  <si>
    <t>Wahlmodul: Praktische Aspekte kompetenzorientierten Unterrichts</t>
  </si>
  <si>
    <t>3.b. Schulpraktisches Konversatorium (je nach Angebot) 4</t>
  </si>
  <si>
    <t>3.b. Schulpraktisches Konversatorium (je nach Angebot) 5</t>
  </si>
  <si>
    <t>3.b. Schulpraktisches Konversatorium (je nach Angebot) 6</t>
  </si>
  <si>
    <t>Themen zur Musikgeschichte des 20. und 21. Jahrhunderts</t>
  </si>
  <si>
    <t>Werkanalyse</t>
  </si>
  <si>
    <t>Komposition und Arrangement in der Schulpraxis</t>
  </si>
  <si>
    <t>Angewandte Musiktheorie in Improvisation und Jazzkomposition</t>
  </si>
  <si>
    <t>Songwriting</t>
  </si>
  <si>
    <t>Musikethnologie und Musikanthropologie</t>
  </si>
  <si>
    <t>Musikwissenschaftliches Seminar</t>
  </si>
  <si>
    <t>Praktikum 2</t>
  </si>
  <si>
    <t>Ausgewählte Bereiche der Fachdidaktik Englisch</t>
  </si>
  <si>
    <t>Ausgewählte Bereiche der Fachdidaktik: Französisch</t>
  </si>
  <si>
    <t>Ausgewählte Bereiche der Fachdidaktik: Italienisch</t>
  </si>
  <si>
    <t>0-5</t>
  </si>
  <si>
    <t>5-10</t>
  </si>
  <si>
    <t>Ausgewählte Bereiche der Fachdidaktik Russisch</t>
  </si>
  <si>
    <t>Ausgewählte Bereiche der Fachdidaktik: Spanisch</t>
  </si>
  <si>
    <t>Geschichte und Philosophie der Mathematik</t>
  </si>
  <si>
    <t>Themen zu historischer und neuer Betrachtung, Spieltechnik und Repertoire des 1. oder 2. Künstlerischen Hauptfachs</t>
  </si>
  <si>
    <t>3.d. Kooperative Religionsdidaktik II</t>
  </si>
  <si>
    <t>Wissenschaftstheoretische und theologische Vertiefung</t>
  </si>
  <si>
    <t xml:space="preserve">Theologische und religionsdidaktische Vertiefung I </t>
  </si>
  <si>
    <t>2.a. Kirchenrecht Grundlagen</t>
  </si>
  <si>
    <t>2.b. Gegenwart analysieren und theologisch deuten</t>
  </si>
  <si>
    <t>Theologische und religionsdidaktische Vertiefung II</t>
  </si>
  <si>
    <t>3.a. Sakramentenrecht</t>
  </si>
  <si>
    <t>Theologische und religionsdidaktische Vertiefung I</t>
  </si>
  <si>
    <t xml:space="preserve">2.c. Bildungsprozesse theologisch reflektieren </t>
  </si>
  <si>
    <t>3.c. Kooperative Religionsdidaktik II</t>
  </si>
  <si>
    <t>Es sind 3 Lehrveranstaltungen im Umfang von insgesamt 12 ECTS-AP aus den folgenden Lehrveranstaltungen auszuwählen:</t>
  </si>
  <si>
    <t xml:space="preserve">1.a. Umweltanalytik </t>
  </si>
  <si>
    <t>1.b. Instrumentalanalytisches Praktikum für Lehramtsstudierende</t>
  </si>
  <si>
    <t>3.b. Angewandte Geographie</t>
  </si>
  <si>
    <t>3.c. Raumplanung und Raumordnung</t>
  </si>
  <si>
    <t>Berufsfeldbezogene Forschung und Professionalisierung</t>
  </si>
  <si>
    <t>1.a. Schulentwicklung und Professional Community</t>
  </si>
  <si>
    <t>2.a. Bildungslaboratorium – Reflexion und Entwicklung im pädagogischen Kontext</t>
  </si>
  <si>
    <r>
      <t xml:space="preserve">1.b. VU aus einem der folgenden Bereiche:
</t>
    </r>
    <r>
      <rPr>
        <i/>
        <sz val="9"/>
        <color theme="1"/>
        <rFont val="Verdana"/>
        <family val="2"/>
      </rPr>
      <t>Lernforschung, LehrerInnenbildung &amp; Professionalisierung, Schulforschung, Leadership- und Schulentwicklungsforschung</t>
    </r>
  </si>
  <si>
    <t>2.b. Teilgebiete der antiken Literatur</t>
  </si>
  <si>
    <t>2.a. Teilgebiete der lateinischen Literatur</t>
  </si>
  <si>
    <t>3.b. Produktion lateinischer Texte</t>
  </si>
  <si>
    <t>3.a. Lateinisches Interpretationsseminar</t>
  </si>
  <si>
    <t>3.b. Produktion griechischer Texte</t>
  </si>
  <si>
    <t>3.a. Griechisches Interpretationsseminar</t>
  </si>
  <si>
    <t>2.c. E-Learning-Didaktik und Instruktionsdesign im Informatikunterricht</t>
  </si>
  <si>
    <t>3.c. Islamische Religionsdidaktik - Vertiefung</t>
  </si>
  <si>
    <t>3.b. Islamische Ethik und Mystik - Vertiefung</t>
  </si>
  <si>
    <t>1.a. Wissenschaftstheorie und interdisziplinäres Lernen</t>
  </si>
  <si>
    <t>3.b. Religionsdidaktik - Vertiefung</t>
  </si>
  <si>
    <t>Spezialisierung Inklusive Pädagogik</t>
  </si>
  <si>
    <t>1.a. Design und Innovationsmanagement (Basics)</t>
  </si>
  <si>
    <t>1.b. Technologien der Zukunft</t>
  </si>
  <si>
    <t>1.c. Forschung im Bereich formaler Bildung und Schulpraktikum IV</t>
  </si>
  <si>
    <r>
      <t xml:space="preserve">Bildungslaboratorium </t>
    </r>
    <r>
      <rPr>
        <i/>
        <sz val="9"/>
        <color rgb="FF0070C0"/>
        <rFont val="Verdana"/>
        <family val="2"/>
      </rPr>
      <t>(Anmeldungsvoraussetzung: positiv absolviertes PM 1)</t>
    </r>
  </si>
  <si>
    <r>
      <t xml:space="preserve">Interdisziplinäre Kompetenzen </t>
    </r>
    <r>
      <rPr>
        <i/>
        <sz val="9"/>
        <color rgb="FF0070C0"/>
        <rFont val="Verdana"/>
        <family val="2"/>
      </rPr>
      <t>(Anmeldungsvoraussetzung: Die in den jeweiligen Curricula festgelegten Anmeldungsvoraussetzungen sind zu erfüllen)</t>
    </r>
  </si>
  <si>
    <r>
      <t xml:space="preserve">Paradigmen und Methoden der fachdidaktischen Forschung </t>
    </r>
    <r>
      <rPr>
        <i/>
        <sz val="9"/>
        <color rgb="FF0070C0"/>
        <rFont val="Verdana"/>
        <family val="2"/>
      </rPr>
      <t>(Anmeldungsvoraussetzung: positiv absolviertes PM 1)</t>
    </r>
  </si>
  <si>
    <r>
      <t xml:space="preserve">Wahlmodul 3 </t>
    </r>
    <r>
      <rPr>
        <i/>
        <sz val="9"/>
        <color rgb="FF0070C0"/>
        <rFont val="Verdana"/>
        <family val="2"/>
      </rPr>
      <t>(Anmeldungsvoraussetzung für Wahlmodul "Paradigmen und Methoden der fachdidaktischen
Forschung": positiv absolviertes PM 1)</t>
    </r>
  </si>
  <si>
    <r>
      <t xml:space="preserve">Wahlmodul 2 </t>
    </r>
    <r>
      <rPr>
        <i/>
        <sz val="9"/>
        <color rgb="FF0070C0"/>
        <rFont val="Verdana"/>
        <family val="2"/>
      </rPr>
      <t>(Anmeldungsvoraussetzung für Wahlmodul "Paradigmen und Methoden der fachdidaktischen
Forschung": positiv absolviertes PM 1)</t>
    </r>
  </si>
  <si>
    <r>
      <t xml:space="preserve">Wahlmodul 1 </t>
    </r>
    <r>
      <rPr>
        <i/>
        <sz val="9"/>
        <color rgb="FF0070C0"/>
        <rFont val="Verdana"/>
        <family val="2"/>
      </rPr>
      <t>(Anmeldungsvoraussetzung für Wahlmodul "Paradigmen und Methoden der fachdidaktischen
Forschung": positiv absolviertes PM 1)</t>
    </r>
  </si>
  <si>
    <t>3.a. Es sind Module im Ausmaß von insgesamt 10 ECTS-AP unter den Pflicht-und Wahlmodulen des Curriculums für 
* das Bachelorstudium Informatik auszuwählen, mit Ausnahme der Module 22 (Seminar mit Bachelorarbeit) und 23 (Interdisziplinäre Kompetenzen) und bereits im Bachelorstudium absolvierte Module, oder 
* das Masterstudium Informatik auszuwählen, mit Ausnahme der Pflichtmodule 5 (Vertiefungsmodul) und 6 (Defensio der Masterarbeit). Es kann maximal ein Masterseminar angerechnet werden.</t>
  </si>
  <si>
    <r>
      <t xml:space="preserve">Informatik Vertiefung </t>
    </r>
    <r>
      <rPr>
        <i/>
        <sz val="9"/>
        <color rgb="FF0070C0"/>
        <rFont val="Verdana"/>
        <family val="2"/>
      </rPr>
      <t>(Anmeldungsvoraussetzung: Die in den jeweiligen Curricula festgelegten Anmeldungsvoraussetzungen sind zu erfüllen)</t>
    </r>
  </si>
  <si>
    <t>Eine der Übungen aus Pflichtmodul 2 (oder im 2. Semester)</t>
  </si>
  <si>
    <t>Eine der Übungen aus Pflichtmodul 2 (oder im 1. Semester)</t>
  </si>
  <si>
    <t>10 ECTS-AP "Allgemeines Wahlmodul" + 10 ECTS-AP "Individuelle chwerpunktsetzung" für gesamtes Studium</t>
  </si>
  <si>
    <t>1.b. Vertiefende Lehrveranstaltung zu standardisierten Forschungsmethoden</t>
  </si>
  <si>
    <t>Innovation und Tradition</t>
  </si>
  <si>
    <t>1.e. Projekt 1 MA</t>
  </si>
  <si>
    <t>2.a. Unterrichtsforschung Werken</t>
  </si>
  <si>
    <t xml:space="preserve">1.c. Art talk and art review </t>
  </si>
  <si>
    <t>1.d. Kuratorische Praxis und Museologie</t>
  </si>
  <si>
    <t>1.f. Projekt 2 MA</t>
  </si>
  <si>
    <t>2.b. Fachdidaktische Vertiefung 1</t>
  </si>
  <si>
    <t>2.c. Fachdidaktische Vertiefung 2</t>
  </si>
  <si>
    <t>Empirische Sozial- und Unterrichtsforschung</t>
  </si>
  <si>
    <t>1.a. Aktuelle Forschung in der Schulsportpädagogik und –didaktik</t>
  </si>
  <si>
    <t xml:space="preserve">1.b. Methoden der empirischen Sozialforschung </t>
  </si>
  <si>
    <t>EX</t>
  </si>
  <si>
    <t>2.c. Fachdidaktik Gesundheit und Fitness</t>
  </si>
  <si>
    <t>3.a. Entspannungstechniken</t>
  </si>
  <si>
    <t>3.b. Theorie-Praxis-Transfer im Schulsport</t>
  </si>
  <si>
    <t>3.c. Fachdidaktik Schulveranstaltungen – Sportwochenprojekte</t>
  </si>
  <si>
    <r>
      <t xml:space="preserve">Forschungsvertiefung </t>
    </r>
    <r>
      <rPr>
        <i/>
        <sz val="9"/>
        <color rgb="FF0070C0"/>
        <rFont val="Verdana"/>
        <family val="2"/>
      </rPr>
      <t>(Anmeldungsvoraussetzung: positiv absolviertes PM 1)</t>
    </r>
  </si>
  <si>
    <t>Zwei Lehrveranstaltungen im Ausmaß von 10 ECTS-AP nach Wahl:</t>
  </si>
  <si>
    <t>4.Problemanalyse und Forschung in der Schulsportdidaktik</t>
  </si>
  <si>
    <t>4.Problemanalyse und Forschung in der Schulsportpädagogik</t>
  </si>
  <si>
    <t xml:space="preserve">4. Wahlseminar aus Modul 5 Forschungsvertiefung aus dem Masterstudium Sportwissenschaft </t>
  </si>
  <si>
    <t>Ausgewählte Bereiche der Literaturwissenschaft</t>
  </si>
  <si>
    <t xml:space="preserve">UF Technisches und textiles Werken </t>
  </si>
  <si>
    <t>Masterstudium: 6,5 ECTS-AP biwi Grundlagen + 2 ECTS-AP Fachdidaktik</t>
  </si>
  <si>
    <t>Bachelorstudium: 23,5 ECTS-AP biwi Grundlagen + 10 ECTS-AP Fachdidaktik</t>
  </si>
  <si>
    <t>5.a. Fachdidaktik des Chemieunterrichts in der Sekundarstufe II</t>
  </si>
  <si>
    <t>Sportwissenschaftliche und forschungsmethodische Grundlagen</t>
  </si>
  <si>
    <t xml:space="preserve">Wahlmodul 1 </t>
  </si>
  <si>
    <t xml:space="preserve">Wahlmodul 2 </t>
  </si>
  <si>
    <t xml:space="preserve">Wahlmodul 3 </t>
  </si>
  <si>
    <t>Wahlmodul 1</t>
  </si>
  <si>
    <t>Wahlmodul 2</t>
  </si>
  <si>
    <t>Wahlmodul 3</t>
  </si>
  <si>
    <t>6,5*</t>
  </si>
  <si>
    <t>Vertiefende Themen zur Schul- und Bildungsforschung</t>
  </si>
  <si>
    <t>2.b. Lehrveranstaltungen zur Vertiefung von bildungswissenschaftlichen Fragestellungen, Problem- und Themenfeldern aus dem entsprechend gekennzeichneten Lehrveranstaltungsangebot</t>
  </si>
  <si>
    <t>Es ist eine der folgenden Vorlesungen im Umfang von 2,5 ECTS-AP zu wählen:
Gendersensibilität im Schul- und Bildungssystem II
Inklusion und Heterogenität im Schul- und Bildungssystem II Lebensweltliche Mehrsprachigkeit und Interkulturalität im Schul- und Bildungssystem II
Pluralität der Weltanschauungen II</t>
  </si>
  <si>
    <t>SP Medienpädagogik</t>
  </si>
  <si>
    <t>Spezialisierung Medienpädagogik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</si>
</sst>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i/>
      <sz val="9"/>
      <color theme="1"/>
      <name val="Verdana"/>
      <family val="2"/>
    </font>
    <font>
      <b/>
      <i/>
      <sz val="9"/>
      <color theme="1"/>
      <name val="Verdana"/>
      <family val="2"/>
    </font>
    <font>
      <b/>
      <sz val="11"/>
      <color theme="1"/>
      <name val="Times New Roman"/>
      <family val="1"/>
    </font>
    <font>
      <i/>
      <sz val="8"/>
      <color theme="1"/>
      <name val="Verdana"/>
      <family val="2"/>
    </font>
    <font>
      <b/>
      <sz val="28"/>
      <color theme="1"/>
      <name val="Verdana"/>
      <family val="2"/>
    </font>
    <font>
      <b/>
      <sz val="36"/>
      <color theme="1"/>
      <name val="Verdana"/>
      <family val="2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8"/>
      <name val="Verdana"/>
      <family val="2"/>
    </font>
    <font>
      <b/>
      <i/>
      <sz val="9"/>
      <color rgb="FF000000"/>
      <name val="Verdana"/>
      <family val="2"/>
    </font>
    <font>
      <b/>
      <sz val="8"/>
      <color rgb="FFFF0000"/>
      <name val="Arial"/>
      <family val="2"/>
    </font>
    <font>
      <sz val="11"/>
      <color rgb="FFFFFFFF"/>
      <name val="Calibri"/>
      <family val="2"/>
      <charset val="1"/>
    </font>
    <font>
      <sz val="10"/>
      <name val="Arial"/>
      <family val="2"/>
      <charset val="1"/>
    </font>
    <font>
      <b/>
      <sz val="9"/>
      <color rgb="FFFF0000"/>
      <name val="Verdana"/>
      <family val="2"/>
    </font>
    <font>
      <i/>
      <sz val="9"/>
      <color theme="4" tint="-0.249977111117893"/>
      <name val="Verdana"/>
      <family val="2"/>
    </font>
    <font>
      <sz val="9"/>
      <color rgb="FF000000"/>
      <name val="Verdana"/>
      <family val="2"/>
      <charset val="1"/>
    </font>
    <font>
      <sz val="9"/>
      <color rgb="FF000000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9"/>
      <name val="Verdana"/>
      <family val="2"/>
    </font>
    <font>
      <i/>
      <sz val="9"/>
      <color rgb="FF0070C0"/>
      <name val="Verdana"/>
      <family val="2"/>
    </font>
    <font>
      <sz val="9"/>
      <color rgb="FF0070C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582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376092"/>
      </patternFill>
    </fill>
    <fill>
      <patternFill patternType="solid">
        <fgColor rgb="FFDCE6F2"/>
        <bgColor rgb="FFCCFFFF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rgb="FFF58223"/>
      </left>
      <right style="thin">
        <color rgb="FFF58223"/>
      </right>
      <top style="thin">
        <color rgb="FFF58223"/>
      </top>
      <bottom/>
      <diagonal/>
    </border>
    <border>
      <left style="thin">
        <color rgb="FFF58223"/>
      </left>
      <right style="thin">
        <color rgb="FFF58223"/>
      </right>
      <top/>
      <bottom/>
      <diagonal/>
    </border>
    <border>
      <left style="thin">
        <color rgb="FFF58223"/>
      </left>
      <right style="thin">
        <color rgb="FFF58223"/>
      </right>
      <top/>
      <bottom style="thin">
        <color rgb="FFF58223"/>
      </bottom>
      <diagonal/>
    </border>
    <border>
      <left style="thin">
        <color rgb="FFF58223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7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6" fillId="8" borderId="0"/>
    <xf numFmtId="0" fontId="17" fillId="0" borderId="0"/>
  </cellStyleXfs>
  <cellXfs count="14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3" borderId="0" xfId="0" applyFont="1" applyFill="1"/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justify" vertical="center"/>
    </xf>
    <xf numFmtId="49" fontId="4" fillId="2" borderId="0" xfId="0" applyNumberFormat="1" applyFont="1" applyFill="1" applyAlignment="1">
      <alignment horizontal="right" vertical="center"/>
    </xf>
    <xf numFmtId="0" fontId="3" fillId="2" borderId="13" xfId="0" applyFont="1" applyFill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13" fillId="0" borderId="5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7" borderId="0" xfId="0" applyFont="1" applyFill="1"/>
    <xf numFmtId="0" fontId="8" fillId="0" borderId="0" xfId="0" applyFont="1"/>
    <xf numFmtId="0" fontId="4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5" fillId="0" borderId="0" xfId="0" applyFont="1"/>
    <xf numFmtId="0" fontId="4" fillId="0" borderId="0" xfId="0" applyFont="1" applyAlignment="1">
      <alignment horizontal="left" wrapText="1"/>
    </xf>
    <xf numFmtId="0" fontId="4" fillId="2" borderId="0" xfId="0" applyFont="1" applyFill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4" fillId="2" borderId="0" xfId="0" applyFont="1" applyFill="1" applyAlignment="1">
      <alignment horizontal="left" vertical="center"/>
    </xf>
    <xf numFmtId="0" fontId="20" fillId="9" borderId="0" xfId="0" applyFont="1" applyFill="1"/>
    <xf numFmtId="0" fontId="20" fillId="0" borderId="0" xfId="0" applyFont="1" applyAlignment="1">
      <alignment horizontal="justify" vertical="center"/>
    </xf>
    <xf numFmtId="0" fontId="20" fillId="0" borderId="1" xfId="0" applyFont="1" applyBorder="1"/>
    <xf numFmtId="0" fontId="20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0" fontId="4" fillId="3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/>
    <xf numFmtId="0" fontId="22" fillId="0" borderId="0" xfId="0" applyFont="1" applyAlignment="1"/>
    <xf numFmtId="0" fontId="22" fillId="0" borderId="0" xfId="0" applyFont="1" applyAlignment="1">
      <alignment horizontal="justify"/>
    </xf>
    <xf numFmtId="0" fontId="22" fillId="0" borderId="1" xfId="0" applyFont="1" applyBorder="1" applyAlignment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justify" vertical="center"/>
    </xf>
    <xf numFmtId="0" fontId="22" fillId="0" borderId="0" xfId="0" applyFont="1" applyBorder="1"/>
    <xf numFmtId="0" fontId="22" fillId="3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left"/>
    </xf>
    <xf numFmtId="0" fontId="22" fillId="0" borderId="0" xfId="0" applyFont="1" applyAlignment="1">
      <alignment horizontal="justify" vertical="center"/>
    </xf>
    <xf numFmtId="0" fontId="22" fillId="0" borderId="1" xfId="0" applyFont="1" applyBorder="1"/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right" vertical="center"/>
    </xf>
    <xf numFmtId="0" fontId="22" fillId="0" borderId="0" xfId="0" applyFont="1" applyAlignment="1">
      <alignment vertical="top"/>
    </xf>
    <xf numFmtId="0" fontId="4" fillId="0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0" xfId="0" applyFont="1" applyFill="1" applyAlignment="1">
      <alignment horizontal="justify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top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4" fillId="3" borderId="0" xfId="0" applyFont="1" applyFill="1" applyAlignment="1">
      <alignment horizontal="justify" vertical="center"/>
    </xf>
    <xf numFmtId="0" fontId="4" fillId="3" borderId="0" xfId="0" applyFont="1" applyFill="1" applyBorder="1"/>
    <xf numFmtId="0" fontId="4" fillId="0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4" fillId="2" borderId="0" xfId="0" applyFont="1" applyFill="1" applyAlignment="1">
      <alignment horizontal="left" vertic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/>
    <xf numFmtId="0" fontId="9" fillId="4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0" xfId="0" applyNumberFormat="1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 textRotation="90" wrapText="1"/>
    </xf>
    <xf numFmtId="0" fontId="12" fillId="6" borderId="0" xfId="67" applyFont="1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left" wrapText="1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/>
    </xf>
    <xf numFmtId="0" fontId="22" fillId="2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49" fontId="4" fillId="4" borderId="0" xfId="0" applyNumberFormat="1" applyFont="1" applyFill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19" fillId="0" borderId="0" xfId="0" applyFont="1" applyAlignment="1">
      <alignment horizontal="left" vertical="center" wrapText="1"/>
    </xf>
    <xf numFmtId="0" fontId="20" fillId="9" borderId="0" xfId="0" applyFont="1" applyFill="1" applyBorder="1" applyAlignment="1">
      <alignment horizontal="left"/>
    </xf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4" fillId="0" borderId="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70">
    <cellStyle name="Akzent1" xfId="67" builtinId="29"/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Standard" xfId="0" builtinId="0"/>
    <cellStyle name="Standard 2" xfId="69"/>
    <cellStyle name="TableStyleLight1" xfId="68"/>
  </cellStyles>
  <dxfs count="0"/>
  <tableStyles count="0" defaultTableStyle="TableStyleMedium2" defaultPivotStyle="PivotStyleLight16"/>
  <colors>
    <mruColors>
      <color rgb="FFF582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C96"/>
  <sheetViews>
    <sheetView view="pageLayout" topLeftCell="A57" zoomScaleNormal="100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4" style="1" customWidth="1"/>
    <col min="3" max="3" width="5.33203125" style="1" hidden="1" customWidth="1"/>
    <col min="4" max="4" width="62" style="1" customWidth="1"/>
    <col min="5" max="7" width="8" style="1" customWidth="1"/>
    <col min="8" max="8" width="11" style="1" customWidth="1"/>
    <col min="9" max="9" width="1" style="1" customWidth="1"/>
    <col min="10" max="29" width="1.6640625" style="1" customWidth="1"/>
    <col min="30" max="16384" width="10.88671875" style="1"/>
  </cols>
  <sheetData>
    <row r="10" spans="1:29" ht="71.25" customHeight="1" x14ac:dyDescent="0.2"/>
    <row r="11" spans="1:29" ht="71.25" customHeight="1" x14ac:dyDescent="0.2"/>
    <row r="12" spans="1:29" ht="71.25" customHeight="1" x14ac:dyDescent="0.2"/>
    <row r="13" spans="1:29" ht="35.4" x14ac:dyDescent="0.55000000000000004">
      <c r="A13" s="91" t="s">
        <v>139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</row>
    <row r="14" spans="1:29" ht="93.75" customHeight="1" x14ac:dyDescent="0.7">
      <c r="A14" s="92" t="s">
        <v>103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</row>
    <row r="15" spans="1:29" ht="49.5" customHeight="1" x14ac:dyDescent="0.2">
      <c r="A15" s="93">
        <v>43473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96" spans="4:4" x14ac:dyDescent="0.2">
      <c r="D96" s="1" t="s">
        <v>108</v>
      </c>
    </row>
  </sheetData>
  <mergeCells count="3">
    <mergeCell ref="A13:AC13"/>
    <mergeCell ref="A14:AC14"/>
    <mergeCell ref="A15:AC15"/>
  </mergeCells>
  <pageMargins left="0.7" right="0.7" top="0.78740157499999996" bottom="0.78740157499999996" header="0.3" footer="0.3"/>
  <pageSetup paperSize="9" scale="60" fitToHeight="0" orientation="portrait" verticalDpi="1200" r:id="rId1"/>
  <headerFooter>
    <oddFooter>&amp;L08.01.2019                           &amp;CMasterstudium Lehramt Sekundarstufe (Allgemeinbildung)&amp;R&amp;P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view="pageLayout" topLeftCell="A4" zoomScaleNormal="100" workbookViewId="0">
      <selection activeCell="D11" sqref="D11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20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5" spans="1:28" s="24" customFormat="1" ht="41.25" customHeight="1" x14ac:dyDescent="0.3">
      <c r="B5" s="129" t="s">
        <v>134</v>
      </c>
      <c r="C5" s="129"/>
      <c r="D5" s="129"/>
      <c r="E5" s="129"/>
      <c r="F5" s="129"/>
      <c r="G5" s="129"/>
    </row>
    <row r="6" spans="1:28" ht="11.25" customHeight="1" x14ac:dyDescent="0.2">
      <c r="A6" s="97" t="s">
        <v>2</v>
      </c>
      <c r="B6" s="6">
        <v>1</v>
      </c>
      <c r="C6" s="100" t="s">
        <v>58</v>
      </c>
      <c r="D6" s="100"/>
      <c r="E6" s="100"/>
      <c r="F6" s="100"/>
      <c r="G6" s="100"/>
      <c r="H6" s="4"/>
      <c r="I6" s="2"/>
      <c r="J6" s="2"/>
      <c r="P6" s="2"/>
      <c r="Q6" s="2"/>
      <c r="W6" s="2"/>
      <c r="X6" s="103" t="s">
        <v>156</v>
      </c>
      <c r="Y6" s="103"/>
      <c r="Z6" s="103"/>
      <c r="AA6" s="103"/>
      <c r="AB6" s="103"/>
    </row>
    <row r="7" spans="1:28" x14ac:dyDescent="0.2">
      <c r="A7" s="98"/>
      <c r="D7" s="9" t="s">
        <v>283</v>
      </c>
      <c r="E7" s="3" t="s">
        <v>14</v>
      </c>
      <c r="F7" s="3">
        <v>2</v>
      </c>
      <c r="G7" s="3">
        <v>5</v>
      </c>
      <c r="I7" s="2"/>
      <c r="J7" s="2"/>
      <c r="P7" s="2"/>
      <c r="Q7" s="2"/>
      <c r="W7" s="2"/>
      <c r="X7" s="103"/>
      <c r="Y7" s="103"/>
      <c r="Z7" s="103"/>
      <c r="AA7" s="103"/>
      <c r="AB7" s="103"/>
    </row>
    <row r="8" spans="1:28" x14ac:dyDescent="0.2">
      <c r="A8" s="98"/>
      <c r="D8" s="11"/>
      <c r="E8" s="5"/>
      <c r="F8" s="5"/>
      <c r="G8" s="5"/>
      <c r="I8" s="2"/>
      <c r="J8" s="2"/>
      <c r="P8" s="2"/>
      <c r="Q8" s="2"/>
      <c r="W8" s="2"/>
      <c r="X8" s="103"/>
      <c r="Y8" s="103"/>
      <c r="Z8" s="103"/>
      <c r="AA8" s="103"/>
      <c r="AB8" s="103"/>
    </row>
    <row r="9" spans="1:28" ht="11.25" customHeight="1" x14ac:dyDescent="0.2">
      <c r="A9" s="98"/>
      <c r="B9" s="6"/>
      <c r="C9" s="89" t="s">
        <v>364</v>
      </c>
      <c r="D9" s="89" t="s">
        <v>367</v>
      </c>
      <c r="E9" s="89"/>
      <c r="F9" s="89"/>
      <c r="G9" s="89"/>
      <c r="I9" s="2"/>
      <c r="J9" s="2"/>
      <c r="P9" s="2"/>
      <c r="Q9" s="2"/>
      <c r="W9" s="2"/>
      <c r="X9" s="103"/>
      <c r="Y9" s="103"/>
      <c r="Z9" s="103"/>
      <c r="AA9" s="103"/>
      <c r="AB9" s="103"/>
    </row>
    <row r="10" spans="1:28" x14ac:dyDescent="0.2">
      <c r="A10" s="98"/>
      <c r="D10" s="9"/>
      <c r="E10" s="3"/>
      <c r="F10" s="3">
        <v>2</v>
      </c>
      <c r="G10" s="3">
        <v>5</v>
      </c>
      <c r="I10" s="2"/>
      <c r="J10" s="2"/>
      <c r="P10" s="2"/>
      <c r="Q10" s="2"/>
      <c r="W10" s="2"/>
      <c r="X10" s="103"/>
      <c r="Y10" s="103"/>
      <c r="Z10" s="103"/>
      <c r="AA10" s="103"/>
      <c r="AB10" s="103"/>
    </row>
    <row r="11" spans="1:28" x14ac:dyDescent="0.2">
      <c r="A11" s="98"/>
      <c r="I11" s="2"/>
      <c r="J11" s="2"/>
      <c r="P11" s="2"/>
      <c r="Q11" s="2"/>
      <c r="W11" s="2"/>
      <c r="X11" s="103"/>
      <c r="Y11" s="103"/>
      <c r="Z11" s="103"/>
      <c r="AA11" s="103"/>
      <c r="AB11" s="103"/>
    </row>
    <row r="12" spans="1:28" ht="15" customHeight="1" x14ac:dyDescent="0.2">
      <c r="A12" s="99"/>
      <c r="B12" s="101" t="s">
        <v>7</v>
      </c>
      <c r="C12" s="102"/>
      <c r="D12" s="102"/>
      <c r="E12" s="16"/>
      <c r="F12" s="13">
        <v>4</v>
      </c>
      <c r="G12" s="13">
        <v>10</v>
      </c>
      <c r="H12" s="10"/>
      <c r="I12" s="95">
        <v>10</v>
      </c>
      <c r="J12" s="95"/>
      <c r="K12" s="95"/>
      <c r="L12" s="95"/>
      <c r="M12" s="95"/>
      <c r="N12" s="95"/>
      <c r="O12" s="95"/>
      <c r="P12" s="95"/>
      <c r="Q12" s="95"/>
      <c r="R12" s="95"/>
      <c r="X12" s="103"/>
      <c r="Y12" s="103"/>
      <c r="Z12" s="103"/>
      <c r="AA12" s="103"/>
      <c r="AB12" s="103"/>
    </row>
    <row r="13" spans="1:28" x14ac:dyDescent="0.2">
      <c r="X13" s="103"/>
      <c r="Y13" s="103"/>
      <c r="Z13" s="103"/>
      <c r="AA13" s="103"/>
      <c r="AB13" s="103"/>
    </row>
    <row r="14" spans="1:28" x14ac:dyDescent="0.2">
      <c r="A14" s="97" t="s">
        <v>3</v>
      </c>
      <c r="B14" s="6">
        <v>2</v>
      </c>
      <c r="C14" s="118" t="s">
        <v>59</v>
      </c>
      <c r="D14" s="100"/>
      <c r="E14" s="100"/>
      <c r="F14" s="100"/>
      <c r="G14" s="100"/>
      <c r="H14" s="4"/>
      <c r="I14" s="2"/>
      <c r="J14" s="2"/>
      <c r="P14" s="2"/>
      <c r="Q14" s="2"/>
      <c r="W14" s="2"/>
      <c r="X14" s="103"/>
      <c r="Y14" s="103"/>
      <c r="Z14" s="103"/>
      <c r="AA14" s="103"/>
      <c r="AB14" s="103"/>
    </row>
    <row r="15" spans="1:28" x14ac:dyDescent="0.2">
      <c r="A15" s="98"/>
      <c r="D15" s="9" t="s">
        <v>60</v>
      </c>
      <c r="E15" s="3" t="s">
        <v>11</v>
      </c>
      <c r="F15" s="3">
        <v>2</v>
      </c>
      <c r="G15" s="3">
        <v>2.5</v>
      </c>
      <c r="I15" s="2"/>
      <c r="J15" s="2"/>
      <c r="P15" s="2"/>
      <c r="Q15" s="2"/>
      <c r="W15" s="2"/>
      <c r="X15" s="103"/>
      <c r="Y15" s="103"/>
      <c r="Z15" s="103"/>
      <c r="AA15" s="103"/>
      <c r="AB15" s="103"/>
    </row>
    <row r="16" spans="1:28" x14ac:dyDescent="0.2">
      <c r="A16" s="98"/>
      <c r="D16" s="9" t="s">
        <v>61</v>
      </c>
      <c r="E16" s="3" t="s">
        <v>11</v>
      </c>
      <c r="F16" s="3">
        <v>2</v>
      </c>
      <c r="G16" s="3">
        <v>2.5</v>
      </c>
      <c r="I16" s="2"/>
      <c r="J16" s="2"/>
      <c r="P16" s="2"/>
      <c r="Q16" s="2"/>
      <c r="W16" s="2"/>
      <c r="X16" s="103"/>
      <c r="Y16" s="103"/>
      <c r="Z16" s="103"/>
      <c r="AA16" s="103"/>
      <c r="AB16" s="103"/>
    </row>
    <row r="17" spans="1:29" x14ac:dyDescent="0.2">
      <c r="A17" s="98"/>
      <c r="D17" s="11"/>
      <c r="E17" s="5"/>
      <c r="F17" s="5"/>
      <c r="G17" s="5"/>
      <c r="I17" s="2"/>
      <c r="J17" s="2"/>
      <c r="P17" s="2"/>
      <c r="Q17" s="2"/>
      <c r="W17" s="2"/>
      <c r="X17" s="103"/>
      <c r="Y17" s="103"/>
      <c r="Z17" s="103"/>
      <c r="AA17" s="103"/>
      <c r="AB17" s="103"/>
    </row>
    <row r="18" spans="1:29" ht="11.4" customHeight="1" x14ac:dyDescent="0.2">
      <c r="A18" s="98"/>
      <c r="B18" s="6"/>
      <c r="C18" s="89" t="s">
        <v>365</v>
      </c>
      <c r="D18" s="89" t="s">
        <v>368</v>
      </c>
      <c r="E18" s="90"/>
      <c r="F18" s="90"/>
      <c r="G18" s="90"/>
      <c r="I18" s="2"/>
      <c r="J18" s="2"/>
      <c r="P18" s="2"/>
      <c r="Q18" s="2"/>
      <c r="W18" s="2"/>
      <c r="X18" s="103"/>
      <c r="Y18" s="103"/>
      <c r="Z18" s="103"/>
      <c r="AA18" s="103"/>
      <c r="AB18" s="103"/>
    </row>
    <row r="19" spans="1:29" x14ac:dyDescent="0.2">
      <c r="A19" s="98"/>
      <c r="D19" s="9"/>
      <c r="E19" s="3"/>
      <c r="F19" s="3">
        <v>2</v>
      </c>
      <c r="G19" s="3">
        <v>5</v>
      </c>
      <c r="I19" s="2"/>
      <c r="J19" s="2"/>
      <c r="P19" s="2"/>
      <c r="Q19" s="2"/>
      <c r="W19" s="2"/>
      <c r="X19" s="103"/>
      <c r="Y19" s="103"/>
      <c r="Z19" s="103"/>
      <c r="AA19" s="103"/>
      <c r="AB19" s="103"/>
    </row>
    <row r="20" spans="1:29" x14ac:dyDescent="0.2">
      <c r="A20" s="98"/>
      <c r="D20" s="9"/>
      <c r="E20" s="5"/>
      <c r="F20" s="5"/>
      <c r="G20" s="5"/>
      <c r="I20" s="2"/>
      <c r="J20" s="2"/>
      <c r="P20" s="2"/>
      <c r="Q20" s="2"/>
      <c r="X20" s="103"/>
      <c r="Y20" s="103"/>
      <c r="Z20" s="103"/>
      <c r="AA20" s="103"/>
      <c r="AB20" s="103"/>
    </row>
    <row r="21" spans="1:29" ht="15" customHeight="1" x14ac:dyDescent="0.2">
      <c r="A21" s="99"/>
      <c r="B21" s="101" t="s">
        <v>7</v>
      </c>
      <c r="C21" s="102"/>
      <c r="D21" s="102"/>
      <c r="E21" s="16"/>
      <c r="F21" s="13">
        <v>6</v>
      </c>
      <c r="G21" s="13">
        <v>10</v>
      </c>
      <c r="H21" s="10"/>
      <c r="I21" s="95">
        <v>10</v>
      </c>
      <c r="J21" s="95"/>
      <c r="K21" s="95"/>
      <c r="L21" s="95"/>
      <c r="M21" s="95"/>
      <c r="N21" s="95"/>
      <c r="O21" s="95"/>
      <c r="P21" s="95"/>
      <c r="Q21" s="95"/>
      <c r="R21" s="95"/>
      <c r="X21" s="103"/>
      <c r="Y21" s="103"/>
      <c r="Z21" s="103"/>
      <c r="AA21" s="103"/>
      <c r="AB21" s="103"/>
    </row>
    <row r="22" spans="1:29" x14ac:dyDescent="0.2">
      <c r="X22" s="103"/>
      <c r="Y22" s="103"/>
      <c r="Z22" s="103"/>
      <c r="AA22" s="103"/>
      <c r="AB22" s="103"/>
    </row>
    <row r="23" spans="1:29" ht="11.25" customHeight="1" x14ac:dyDescent="0.2">
      <c r="A23" s="97" t="s">
        <v>4</v>
      </c>
      <c r="B23" s="6"/>
      <c r="C23" s="89" t="s">
        <v>366</v>
      </c>
      <c r="D23" s="89" t="s">
        <v>369</v>
      </c>
      <c r="E23" s="89"/>
      <c r="F23" s="89"/>
      <c r="G23" s="89"/>
      <c r="H23" s="4"/>
      <c r="I23" s="2"/>
      <c r="J23" s="2"/>
      <c r="P23" s="2"/>
      <c r="Q23" s="2"/>
      <c r="W23" s="2"/>
      <c r="X23" s="103"/>
      <c r="Y23" s="103"/>
      <c r="Z23" s="103"/>
      <c r="AA23" s="103"/>
      <c r="AB23" s="103"/>
    </row>
    <row r="24" spans="1:29" x14ac:dyDescent="0.2">
      <c r="A24" s="98"/>
      <c r="D24" s="9"/>
      <c r="E24" s="3"/>
      <c r="F24" s="3">
        <v>2</v>
      </c>
      <c r="G24" s="3">
        <v>5</v>
      </c>
      <c r="I24" s="2"/>
      <c r="J24" s="2"/>
      <c r="P24" s="2"/>
      <c r="Q24" s="2"/>
      <c r="W24" s="2"/>
      <c r="X24" s="103"/>
      <c r="Y24" s="103"/>
      <c r="Z24" s="103"/>
      <c r="AA24" s="103"/>
      <c r="AB24" s="103"/>
    </row>
    <row r="25" spans="1:29" x14ac:dyDescent="0.2">
      <c r="A25" s="98"/>
      <c r="D25" s="11"/>
      <c r="E25" s="5"/>
      <c r="F25" s="5"/>
      <c r="G25" s="5"/>
      <c r="I25" s="2"/>
      <c r="J25" s="2"/>
      <c r="P25" s="2"/>
      <c r="Q25" s="2"/>
      <c r="W25" s="2"/>
      <c r="X25" s="103"/>
      <c r="Y25" s="103"/>
      <c r="Z25" s="103"/>
      <c r="AA25" s="103"/>
      <c r="AB25" s="103"/>
    </row>
    <row r="26" spans="1:29" ht="15" customHeight="1" x14ac:dyDescent="0.2">
      <c r="A26" s="99"/>
      <c r="B26" s="101" t="s">
        <v>7</v>
      </c>
      <c r="C26" s="102"/>
      <c r="D26" s="102"/>
      <c r="E26" s="16"/>
      <c r="F26" s="13">
        <v>2</v>
      </c>
      <c r="G26" s="13">
        <v>5</v>
      </c>
      <c r="H26" s="10"/>
      <c r="I26" s="95">
        <v>5</v>
      </c>
      <c r="J26" s="95"/>
      <c r="K26" s="95"/>
      <c r="L26" s="95"/>
      <c r="M26" s="95"/>
      <c r="X26" s="103"/>
      <c r="Y26" s="103"/>
      <c r="Z26" s="103"/>
      <c r="AA26" s="103"/>
      <c r="AB26" s="103"/>
    </row>
    <row r="28" spans="1:29" ht="11.25" customHeight="1" x14ac:dyDescent="0.2">
      <c r="A28" s="97" t="s">
        <v>6</v>
      </c>
      <c r="B28" s="6"/>
      <c r="C28" s="100" t="s">
        <v>30</v>
      </c>
      <c r="D28" s="100"/>
      <c r="E28" s="100"/>
      <c r="F28" s="100"/>
      <c r="G28" s="100"/>
      <c r="H28" s="4"/>
      <c r="I28" s="2"/>
      <c r="J28" s="2"/>
      <c r="P28" s="2"/>
      <c r="Q28" s="2"/>
      <c r="W28" s="2"/>
      <c r="X28" s="2"/>
      <c r="AC28" s="14"/>
    </row>
    <row r="29" spans="1:29" ht="11.25" customHeight="1" x14ac:dyDescent="0.2">
      <c r="A29" s="98"/>
      <c r="D29" s="9" t="s">
        <v>27</v>
      </c>
      <c r="G29" s="3">
        <v>27.5</v>
      </c>
      <c r="I29" s="2"/>
      <c r="J29" s="2"/>
      <c r="P29" s="2"/>
      <c r="Q29" s="2"/>
      <c r="W29" s="2"/>
      <c r="X29" s="2"/>
      <c r="AC29" s="14"/>
    </row>
    <row r="30" spans="1:29" ht="11.25" customHeight="1" x14ac:dyDescent="0.2">
      <c r="A30" s="98"/>
      <c r="D30" s="9" t="s">
        <v>28</v>
      </c>
      <c r="G30" s="3">
        <v>2.5</v>
      </c>
      <c r="I30" s="2"/>
      <c r="J30" s="2"/>
      <c r="P30" s="2"/>
      <c r="Q30" s="2"/>
      <c r="W30" s="2"/>
      <c r="X30" s="2"/>
      <c r="AC30" s="14"/>
    </row>
    <row r="31" spans="1:29" x14ac:dyDescent="0.2">
      <c r="A31" s="98"/>
      <c r="D31" s="9"/>
      <c r="E31" s="5"/>
      <c r="F31" s="5"/>
      <c r="G31" s="5"/>
      <c r="I31" s="2"/>
      <c r="J31" s="2"/>
      <c r="P31" s="2"/>
      <c r="Q31" s="2"/>
      <c r="W31" s="2"/>
      <c r="X31" s="2"/>
    </row>
    <row r="32" spans="1:29" ht="15" customHeight="1" x14ac:dyDescent="0.2">
      <c r="A32" s="99"/>
      <c r="B32" s="101" t="s">
        <v>7</v>
      </c>
      <c r="C32" s="102"/>
      <c r="D32" s="102"/>
      <c r="E32" s="16"/>
      <c r="F32" s="13"/>
      <c r="G32" s="13">
        <v>30</v>
      </c>
      <c r="H32" s="10"/>
      <c r="I32" s="95">
        <v>30</v>
      </c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  <row r="34" spans="8:23" x14ac:dyDescent="0.2">
      <c r="I34" s="2"/>
      <c r="J34" s="2"/>
      <c r="P34" s="2"/>
      <c r="Q34" s="2"/>
      <c r="W34" s="2"/>
    </row>
    <row r="35" spans="8:23" x14ac:dyDescent="0.2">
      <c r="H35" s="1">
        <v>35</v>
      </c>
      <c r="P35" s="2"/>
      <c r="Q35" s="2"/>
      <c r="W35" s="2"/>
    </row>
  </sheetData>
  <mergeCells count="28"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B5:G5"/>
    <mergeCell ref="I32:AB32"/>
    <mergeCell ref="X6:AB26"/>
    <mergeCell ref="B21:D21"/>
    <mergeCell ref="I21:R21"/>
    <mergeCell ref="B26:D26"/>
    <mergeCell ref="I26:M26"/>
    <mergeCell ref="C14:G14"/>
    <mergeCell ref="C6:G6"/>
    <mergeCell ref="B12:D12"/>
    <mergeCell ref="I12:R12"/>
    <mergeCell ref="A6:A12"/>
    <mergeCell ref="A28:A32"/>
    <mergeCell ref="C28:G28"/>
    <mergeCell ref="B32:D32"/>
    <mergeCell ref="A23:A26"/>
    <mergeCell ref="A14:A21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view="pageLayout" zoomScaleNormal="100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75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6" spans="1:28" ht="11.25" customHeight="1" x14ac:dyDescent="0.2">
      <c r="A6" s="97" t="s">
        <v>2</v>
      </c>
      <c r="B6" s="6">
        <v>1</v>
      </c>
      <c r="C6" s="100" t="s">
        <v>76</v>
      </c>
      <c r="D6" s="100"/>
      <c r="E6" s="100"/>
      <c r="F6" s="100"/>
      <c r="G6" s="100"/>
      <c r="H6" s="4"/>
      <c r="I6" s="2"/>
      <c r="J6" s="2"/>
      <c r="P6" s="2"/>
      <c r="Q6" s="2"/>
      <c r="W6" s="2"/>
      <c r="Y6" s="103" t="s">
        <v>156</v>
      </c>
      <c r="Z6" s="103"/>
      <c r="AA6" s="103"/>
    </row>
    <row r="7" spans="1:28" x14ac:dyDescent="0.2">
      <c r="A7" s="98"/>
      <c r="D7" s="9" t="s">
        <v>119</v>
      </c>
      <c r="E7" s="3" t="s">
        <v>12</v>
      </c>
      <c r="F7" s="3">
        <v>2</v>
      </c>
      <c r="G7" s="3">
        <v>2.5</v>
      </c>
      <c r="I7" s="2"/>
      <c r="J7" s="2"/>
      <c r="P7" s="2"/>
      <c r="Q7" s="2"/>
      <c r="W7" s="2"/>
      <c r="Y7" s="103"/>
      <c r="Z7" s="103"/>
      <c r="AA7" s="103"/>
    </row>
    <row r="8" spans="1:28" x14ac:dyDescent="0.2">
      <c r="A8" s="98"/>
      <c r="D8" s="9" t="s">
        <v>244</v>
      </c>
      <c r="E8" s="3" t="s">
        <v>14</v>
      </c>
      <c r="F8" s="3">
        <v>2</v>
      </c>
      <c r="G8" s="3">
        <v>5</v>
      </c>
      <c r="I8" s="2"/>
      <c r="J8" s="2"/>
      <c r="P8" s="2"/>
      <c r="Q8" s="2"/>
      <c r="W8" s="2"/>
      <c r="Y8" s="103"/>
      <c r="Z8" s="103"/>
      <c r="AA8" s="103"/>
    </row>
    <row r="9" spans="1:28" x14ac:dyDescent="0.2">
      <c r="A9" s="98"/>
      <c r="D9" s="11"/>
      <c r="E9" s="5"/>
      <c r="F9" s="5"/>
      <c r="G9" s="5"/>
      <c r="I9" s="2"/>
      <c r="J9" s="2"/>
      <c r="P9" s="2"/>
      <c r="Q9" s="2"/>
      <c r="W9" s="2"/>
      <c r="Y9" s="103"/>
      <c r="Z9" s="103"/>
      <c r="AA9" s="103"/>
    </row>
    <row r="10" spans="1:28" ht="15" customHeight="1" x14ac:dyDescent="0.2">
      <c r="A10" s="99"/>
      <c r="B10" s="101" t="s">
        <v>7</v>
      </c>
      <c r="C10" s="102"/>
      <c r="D10" s="102"/>
      <c r="E10" s="69"/>
      <c r="F10" s="13">
        <v>4</v>
      </c>
      <c r="G10" s="13">
        <v>7.5</v>
      </c>
      <c r="H10" s="10"/>
      <c r="I10" s="95">
        <v>7.5</v>
      </c>
      <c r="J10" s="95"/>
      <c r="K10" s="95"/>
      <c r="L10" s="95"/>
      <c r="M10" s="95"/>
      <c r="N10" s="95"/>
      <c r="O10" s="95"/>
      <c r="P10" s="95"/>
      <c r="Y10" s="103"/>
      <c r="Z10" s="103"/>
      <c r="AA10" s="103"/>
    </row>
    <row r="11" spans="1:28" x14ac:dyDescent="0.2">
      <c r="Y11" s="103"/>
      <c r="Z11" s="103"/>
      <c r="AA11" s="103"/>
    </row>
    <row r="12" spans="1:28" x14ac:dyDescent="0.2">
      <c r="A12" s="98"/>
      <c r="B12" s="6">
        <v>2</v>
      </c>
      <c r="C12" s="100" t="s">
        <v>122</v>
      </c>
      <c r="D12" s="100"/>
      <c r="E12" s="100"/>
      <c r="F12" s="100"/>
      <c r="G12" s="100"/>
      <c r="I12" s="2"/>
      <c r="J12" s="2"/>
      <c r="P12" s="2"/>
      <c r="Q12" s="2"/>
      <c r="W12" s="2"/>
      <c r="Y12" s="103"/>
      <c r="Z12" s="103"/>
      <c r="AA12" s="103"/>
    </row>
    <row r="13" spans="1:28" x14ac:dyDescent="0.2">
      <c r="A13" s="98"/>
      <c r="D13" s="9" t="s">
        <v>310</v>
      </c>
      <c r="E13" s="3" t="s">
        <v>12</v>
      </c>
      <c r="F13" s="3">
        <v>2</v>
      </c>
      <c r="G13" s="3">
        <v>5</v>
      </c>
      <c r="I13" s="2"/>
      <c r="J13" s="2"/>
      <c r="P13" s="2"/>
      <c r="Q13" s="2"/>
      <c r="W13" s="2"/>
      <c r="Y13" s="103"/>
      <c r="Z13" s="103"/>
      <c r="AA13" s="103"/>
    </row>
    <row r="14" spans="1:28" x14ac:dyDescent="0.2">
      <c r="A14" s="98"/>
      <c r="D14" s="9"/>
      <c r="E14" s="5"/>
      <c r="F14" s="5"/>
      <c r="G14" s="5"/>
      <c r="I14" s="2"/>
      <c r="J14" s="2"/>
      <c r="P14" s="2"/>
      <c r="Q14" s="2"/>
      <c r="W14" s="2"/>
      <c r="Y14" s="103"/>
      <c r="Z14" s="103"/>
      <c r="AA14" s="103"/>
    </row>
    <row r="15" spans="1:28" x14ac:dyDescent="0.2">
      <c r="A15" s="98"/>
      <c r="B15" s="6">
        <v>3</v>
      </c>
      <c r="C15" s="100" t="s">
        <v>19</v>
      </c>
      <c r="D15" s="100"/>
      <c r="E15" s="100"/>
      <c r="F15" s="100"/>
      <c r="G15" s="100"/>
      <c r="I15" s="2"/>
      <c r="J15" s="2"/>
      <c r="P15" s="2"/>
      <c r="Q15" s="2"/>
      <c r="W15" s="2"/>
      <c r="Y15" s="103"/>
      <c r="Z15" s="103"/>
      <c r="AA15" s="103"/>
    </row>
    <row r="16" spans="1:28" x14ac:dyDescent="0.2">
      <c r="A16" s="98"/>
      <c r="D16" s="9" t="s">
        <v>314</v>
      </c>
      <c r="E16" s="3" t="s">
        <v>11</v>
      </c>
      <c r="F16" s="3">
        <v>2</v>
      </c>
      <c r="G16" s="3">
        <v>2.5</v>
      </c>
      <c r="I16" s="2"/>
      <c r="J16" s="2"/>
      <c r="P16" s="2"/>
      <c r="Q16" s="2"/>
      <c r="W16" s="2"/>
      <c r="Y16" s="103"/>
      <c r="Z16" s="103"/>
      <c r="AA16" s="103"/>
    </row>
    <row r="17" spans="1:29" x14ac:dyDescent="0.2">
      <c r="A17" s="98"/>
      <c r="D17" s="9"/>
      <c r="E17" s="5"/>
      <c r="F17" s="5"/>
      <c r="G17" s="5"/>
      <c r="I17" s="2"/>
      <c r="J17" s="2"/>
      <c r="P17" s="2"/>
      <c r="Q17" s="2"/>
      <c r="W17" s="2"/>
      <c r="Y17" s="103"/>
      <c r="Z17" s="103"/>
      <c r="AA17" s="103"/>
    </row>
    <row r="18" spans="1:29" ht="15" customHeight="1" x14ac:dyDescent="0.2">
      <c r="A18" s="99"/>
      <c r="B18" s="101" t="s">
        <v>7</v>
      </c>
      <c r="C18" s="102"/>
      <c r="D18" s="102"/>
      <c r="E18" s="69"/>
      <c r="F18" s="13">
        <v>4</v>
      </c>
      <c r="G18" s="13">
        <v>7.5</v>
      </c>
      <c r="H18" s="10"/>
      <c r="I18" s="95">
        <v>7.5</v>
      </c>
      <c r="J18" s="95"/>
      <c r="K18" s="95"/>
      <c r="L18" s="95"/>
      <c r="M18" s="95"/>
      <c r="N18" s="95"/>
      <c r="O18" s="95"/>
      <c r="P18" s="95"/>
      <c r="Y18" s="103"/>
      <c r="Z18" s="103"/>
      <c r="AA18" s="103"/>
    </row>
    <row r="19" spans="1:29" x14ac:dyDescent="0.2">
      <c r="Y19" s="103"/>
      <c r="Z19" s="103"/>
      <c r="AA19" s="103"/>
    </row>
    <row r="20" spans="1:29" x14ac:dyDescent="0.2">
      <c r="A20" s="97" t="s">
        <v>4</v>
      </c>
      <c r="B20" s="6">
        <v>2</v>
      </c>
      <c r="C20" s="100" t="s">
        <v>122</v>
      </c>
      <c r="D20" s="100"/>
      <c r="E20" s="100"/>
      <c r="F20" s="100"/>
      <c r="G20" s="100"/>
      <c r="H20" s="4"/>
      <c r="I20" s="2"/>
      <c r="J20" s="2"/>
      <c r="P20" s="2"/>
      <c r="Q20" s="2"/>
      <c r="W20" s="2"/>
      <c r="Y20" s="103"/>
      <c r="Z20" s="103"/>
      <c r="AA20" s="103"/>
    </row>
    <row r="21" spans="1:29" x14ac:dyDescent="0.2">
      <c r="A21" s="98"/>
      <c r="D21" s="9" t="s">
        <v>121</v>
      </c>
      <c r="E21" s="3" t="s">
        <v>12</v>
      </c>
      <c r="F21" s="3">
        <v>2</v>
      </c>
      <c r="G21" s="3">
        <v>5</v>
      </c>
      <c r="H21" s="4"/>
      <c r="I21" s="2"/>
      <c r="J21" s="2"/>
      <c r="P21" s="2"/>
      <c r="Q21" s="2"/>
      <c r="W21" s="2"/>
      <c r="Y21" s="103"/>
      <c r="Z21" s="103"/>
      <c r="AA21" s="103"/>
    </row>
    <row r="22" spans="1:29" x14ac:dyDescent="0.2">
      <c r="A22" s="98"/>
      <c r="D22" s="9"/>
      <c r="E22" s="5"/>
      <c r="F22" s="5"/>
      <c r="G22" s="5"/>
      <c r="H22" s="4"/>
      <c r="I22" s="2"/>
      <c r="J22" s="2"/>
      <c r="P22" s="2"/>
      <c r="Q22" s="2"/>
      <c r="W22" s="2"/>
      <c r="Y22" s="103"/>
      <c r="Z22" s="103"/>
      <c r="AA22" s="103"/>
    </row>
    <row r="23" spans="1:29" x14ac:dyDescent="0.2">
      <c r="A23" s="98"/>
      <c r="B23" s="6">
        <v>3</v>
      </c>
      <c r="C23" s="100" t="s">
        <v>19</v>
      </c>
      <c r="D23" s="100"/>
      <c r="E23" s="100"/>
      <c r="F23" s="100"/>
      <c r="G23" s="100"/>
      <c r="H23" s="4"/>
      <c r="I23" s="2"/>
      <c r="J23" s="2"/>
      <c r="P23" s="2"/>
      <c r="Q23" s="2"/>
      <c r="W23" s="2"/>
      <c r="Y23" s="103"/>
      <c r="Z23" s="103"/>
      <c r="AA23" s="103"/>
    </row>
    <row r="24" spans="1:29" x14ac:dyDescent="0.2">
      <c r="A24" s="98"/>
      <c r="D24" s="9" t="s">
        <v>315</v>
      </c>
      <c r="E24" s="3" t="s">
        <v>14</v>
      </c>
      <c r="F24" s="3">
        <v>2</v>
      </c>
      <c r="G24" s="3">
        <v>5</v>
      </c>
      <c r="I24" s="2"/>
      <c r="J24" s="2"/>
      <c r="P24" s="2"/>
      <c r="Q24" s="2"/>
      <c r="W24" s="2"/>
      <c r="Y24" s="103"/>
      <c r="Z24" s="103"/>
      <c r="AA24" s="103"/>
    </row>
    <row r="25" spans="1:29" x14ac:dyDescent="0.2">
      <c r="A25" s="98"/>
      <c r="D25" s="9"/>
      <c r="E25" s="5"/>
      <c r="F25" s="5"/>
      <c r="G25" s="5"/>
      <c r="I25" s="2"/>
      <c r="J25" s="2"/>
      <c r="P25" s="2"/>
      <c r="Q25" s="2"/>
      <c r="W25" s="2"/>
      <c r="Y25" s="103"/>
      <c r="Z25" s="103"/>
      <c r="AA25" s="103"/>
    </row>
    <row r="26" spans="1:29" ht="15" customHeight="1" x14ac:dyDescent="0.2">
      <c r="A26" s="99"/>
      <c r="B26" s="101" t="s">
        <v>7</v>
      </c>
      <c r="C26" s="102"/>
      <c r="D26" s="102"/>
      <c r="E26" s="69"/>
      <c r="F26" s="13">
        <v>4</v>
      </c>
      <c r="G26" s="13">
        <v>10</v>
      </c>
      <c r="H26" s="10"/>
      <c r="I26" s="95">
        <v>10</v>
      </c>
      <c r="J26" s="95"/>
      <c r="K26" s="95"/>
      <c r="L26" s="95"/>
      <c r="M26" s="95"/>
      <c r="N26" s="95"/>
      <c r="O26" s="95"/>
      <c r="P26" s="95"/>
      <c r="Q26" s="95"/>
      <c r="R26" s="95"/>
      <c r="Y26" s="103"/>
      <c r="Z26" s="103"/>
      <c r="AA26" s="103"/>
    </row>
    <row r="28" spans="1:29" ht="11.25" customHeight="1" x14ac:dyDescent="0.2">
      <c r="A28" s="97" t="s">
        <v>6</v>
      </c>
      <c r="B28" s="6"/>
      <c r="C28" s="100" t="s">
        <v>30</v>
      </c>
      <c r="D28" s="100"/>
      <c r="E28" s="100"/>
      <c r="F28" s="100"/>
      <c r="G28" s="100"/>
      <c r="H28" s="4"/>
      <c r="I28" s="2"/>
      <c r="J28" s="2"/>
      <c r="P28" s="2"/>
      <c r="Q28" s="2"/>
      <c r="W28" s="2"/>
      <c r="X28" s="2"/>
      <c r="AC28" s="14"/>
    </row>
    <row r="29" spans="1:29" ht="11.25" customHeight="1" x14ac:dyDescent="0.2">
      <c r="A29" s="98"/>
      <c r="D29" s="9" t="s">
        <v>27</v>
      </c>
      <c r="G29" s="3">
        <v>27.5</v>
      </c>
      <c r="I29" s="2"/>
      <c r="J29" s="2"/>
      <c r="P29" s="2"/>
      <c r="Q29" s="2"/>
      <c r="W29" s="2"/>
      <c r="X29" s="2"/>
      <c r="AC29" s="14"/>
    </row>
    <row r="30" spans="1:29" ht="11.25" customHeight="1" x14ac:dyDescent="0.2">
      <c r="A30" s="98"/>
      <c r="D30" s="9" t="s">
        <v>28</v>
      </c>
      <c r="G30" s="3">
        <v>2.5</v>
      </c>
      <c r="I30" s="2"/>
      <c r="J30" s="2"/>
      <c r="P30" s="2"/>
      <c r="Q30" s="2"/>
      <c r="W30" s="2"/>
      <c r="X30" s="2"/>
      <c r="AC30" s="14"/>
    </row>
    <row r="31" spans="1:29" x14ac:dyDescent="0.2">
      <c r="A31" s="98"/>
      <c r="D31" s="9"/>
      <c r="E31" s="5"/>
      <c r="F31" s="5"/>
      <c r="G31" s="5"/>
      <c r="I31" s="2"/>
      <c r="J31" s="2"/>
      <c r="P31" s="2"/>
      <c r="Q31" s="2"/>
      <c r="W31" s="2"/>
      <c r="X31" s="2"/>
    </row>
    <row r="32" spans="1:29" ht="15" customHeight="1" x14ac:dyDescent="0.2">
      <c r="A32" s="99"/>
      <c r="B32" s="101" t="s">
        <v>7</v>
      </c>
      <c r="C32" s="102"/>
      <c r="D32" s="102"/>
      <c r="E32" s="69"/>
      <c r="F32" s="13"/>
      <c r="G32" s="13">
        <v>30</v>
      </c>
      <c r="H32" s="10"/>
      <c r="I32" s="95">
        <v>30</v>
      </c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  <row r="34" spans="8:23" x14ac:dyDescent="0.2">
      <c r="I34" s="2"/>
      <c r="J34" s="2"/>
      <c r="P34" s="2"/>
      <c r="Q34" s="2"/>
      <c r="W34" s="2"/>
    </row>
    <row r="35" spans="8:23" x14ac:dyDescent="0.2">
      <c r="H35" s="1">
        <v>35</v>
      </c>
      <c r="P35" s="2"/>
      <c r="Q35" s="2"/>
      <c r="W35" s="2"/>
    </row>
  </sheetData>
  <mergeCells count="30"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A6:A10"/>
    <mergeCell ref="C6:G6"/>
    <mergeCell ref="Y6:AA26"/>
    <mergeCell ref="B10:D10"/>
    <mergeCell ref="A12:A18"/>
    <mergeCell ref="C12:G12"/>
    <mergeCell ref="I10:P10"/>
    <mergeCell ref="A28:A32"/>
    <mergeCell ref="C28:G28"/>
    <mergeCell ref="B32:D32"/>
    <mergeCell ref="I32:AB32"/>
    <mergeCell ref="C15:G15"/>
    <mergeCell ref="B18:D18"/>
    <mergeCell ref="A20:A26"/>
    <mergeCell ref="C20:G20"/>
    <mergeCell ref="B26:D26"/>
    <mergeCell ref="C23:G23"/>
    <mergeCell ref="I18:P18"/>
    <mergeCell ref="I26:R26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view="pageLayout" topLeftCell="A7" zoomScaleNormal="100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52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5" spans="1:28" s="24" customFormat="1" x14ac:dyDescent="0.3">
      <c r="D5" s="26"/>
      <c r="E5" s="26"/>
      <c r="F5" s="26"/>
      <c r="G5" s="26"/>
      <c r="H5" s="26"/>
      <c r="I5" s="26"/>
    </row>
    <row r="6" spans="1:28" ht="11.25" customHeight="1" x14ac:dyDescent="0.2">
      <c r="A6" s="97" t="s">
        <v>2</v>
      </c>
      <c r="B6" s="6">
        <v>1</v>
      </c>
      <c r="C6" s="100" t="s">
        <v>53</v>
      </c>
      <c r="D6" s="100"/>
      <c r="E6" s="100"/>
      <c r="F6" s="100"/>
      <c r="G6" s="100"/>
      <c r="H6" s="4"/>
      <c r="I6" s="2"/>
      <c r="J6" s="2"/>
      <c r="P6" s="2"/>
      <c r="Q6" s="2"/>
      <c r="W6" s="2"/>
      <c r="Y6" s="103" t="s">
        <v>156</v>
      </c>
      <c r="Z6" s="103"/>
      <c r="AA6" s="103"/>
    </row>
    <row r="7" spans="1:28" ht="14.4" customHeight="1" x14ac:dyDescent="0.2">
      <c r="A7" s="98"/>
      <c r="D7" s="9" t="s">
        <v>247</v>
      </c>
      <c r="E7" s="3" t="s">
        <v>14</v>
      </c>
      <c r="F7" s="3">
        <v>2</v>
      </c>
      <c r="G7" s="3">
        <v>5</v>
      </c>
      <c r="I7" s="2"/>
      <c r="J7" s="2"/>
      <c r="P7" s="2"/>
      <c r="Q7" s="2"/>
      <c r="W7" s="2"/>
      <c r="Y7" s="103"/>
      <c r="Z7" s="103"/>
      <c r="AA7" s="103"/>
    </row>
    <row r="8" spans="1:28" x14ac:dyDescent="0.2">
      <c r="A8" s="98"/>
      <c r="D8" s="11"/>
      <c r="E8" s="5"/>
      <c r="F8" s="5"/>
      <c r="G8" s="5"/>
      <c r="I8" s="2"/>
      <c r="J8" s="2"/>
      <c r="P8" s="2"/>
      <c r="Q8" s="2"/>
      <c r="W8" s="2"/>
      <c r="Y8" s="103"/>
      <c r="Z8" s="103"/>
      <c r="AA8" s="103"/>
    </row>
    <row r="9" spans="1:28" ht="15" customHeight="1" x14ac:dyDescent="0.2">
      <c r="A9" s="99"/>
      <c r="B9" s="101" t="s">
        <v>7</v>
      </c>
      <c r="C9" s="102"/>
      <c r="D9" s="102"/>
      <c r="E9" s="16"/>
      <c r="F9" s="13">
        <v>2</v>
      </c>
      <c r="G9" s="18" t="s">
        <v>142</v>
      </c>
      <c r="H9" s="10"/>
      <c r="I9" s="130" t="s">
        <v>142</v>
      </c>
      <c r="J9" s="130"/>
      <c r="K9" s="130"/>
      <c r="L9" s="130"/>
      <c r="M9" s="130"/>
      <c r="Y9" s="103"/>
      <c r="Z9" s="103"/>
      <c r="AA9" s="103"/>
    </row>
    <row r="10" spans="1:28" x14ac:dyDescent="0.2">
      <c r="Y10" s="103"/>
      <c r="Z10" s="103"/>
      <c r="AA10" s="103"/>
    </row>
    <row r="11" spans="1:28" ht="11.25" customHeight="1" x14ac:dyDescent="0.2">
      <c r="A11" s="97" t="s">
        <v>3</v>
      </c>
      <c r="B11" s="6">
        <v>1</v>
      </c>
      <c r="C11" s="100" t="s">
        <v>53</v>
      </c>
      <c r="D11" s="100"/>
      <c r="E11" s="100"/>
      <c r="F11" s="100"/>
      <c r="G11" s="100"/>
      <c r="H11" s="4"/>
      <c r="I11" s="2"/>
      <c r="J11" s="2"/>
      <c r="P11" s="2"/>
      <c r="Q11" s="2"/>
      <c r="W11" s="2"/>
      <c r="Y11" s="103"/>
      <c r="Z11" s="103"/>
      <c r="AA11" s="103"/>
    </row>
    <row r="12" spans="1:28" ht="14.4" customHeight="1" x14ac:dyDescent="0.2">
      <c r="A12" s="98"/>
      <c r="D12" s="9" t="s">
        <v>247</v>
      </c>
      <c r="E12" s="3" t="s">
        <v>14</v>
      </c>
      <c r="F12" s="3">
        <v>2</v>
      </c>
      <c r="G12" s="3">
        <v>5</v>
      </c>
      <c r="I12" s="2"/>
      <c r="J12" s="2"/>
      <c r="P12" s="2"/>
      <c r="Q12" s="2"/>
      <c r="W12" s="2"/>
      <c r="Y12" s="103"/>
      <c r="Z12" s="103"/>
      <c r="AA12" s="103"/>
    </row>
    <row r="13" spans="1:28" x14ac:dyDescent="0.2">
      <c r="A13" s="98"/>
      <c r="D13" s="9"/>
      <c r="E13" s="5"/>
      <c r="F13" s="5"/>
      <c r="G13" s="5"/>
      <c r="I13" s="2"/>
      <c r="J13" s="2"/>
      <c r="P13" s="2"/>
      <c r="Q13" s="2"/>
      <c r="W13" s="2"/>
      <c r="Y13" s="103"/>
      <c r="Z13" s="103"/>
      <c r="AA13" s="103"/>
    </row>
    <row r="14" spans="1:28" x14ac:dyDescent="0.2">
      <c r="A14" s="98"/>
      <c r="B14" s="6">
        <v>2</v>
      </c>
      <c r="C14" s="100" t="s">
        <v>54</v>
      </c>
      <c r="D14" s="100"/>
      <c r="E14" s="100"/>
      <c r="F14" s="100"/>
      <c r="G14" s="100"/>
      <c r="P14" s="2"/>
      <c r="Q14" s="2"/>
      <c r="W14" s="2"/>
      <c r="Y14" s="103"/>
      <c r="Z14" s="103"/>
      <c r="AA14" s="103"/>
    </row>
    <row r="15" spans="1:28" x14ac:dyDescent="0.2">
      <c r="A15" s="98"/>
      <c r="D15" s="9" t="s">
        <v>159</v>
      </c>
      <c r="E15" s="3" t="s">
        <v>14</v>
      </c>
      <c r="F15" s="3">
        <v>2</v>
      </c>
      <c r="G15" s="3">
        <v>5</v>
      </c>
      <c r="I15" s="2"/>
      <c r="J15" s="2"/>
      <c r="P15" s="2"/>
      <c r="Q15" s="2"/>
      <c r="W15" s="2"/>
      <c r="Y15" s="103"/>
      <c r="Z15" s="103"/>
      <c r="AA15" s="103"/>
    </row>
    <row r="16" spans="1:28" x14ac:dyDescent="0.2">
      <c r="A16" s="98"/>
      <c r="D16" s="11"/>
      <c r="E16" s="5"/>
      <c r="F16" s="5"/>
      <c r="G16" s="5"/>
      <c r="I16" s="2"/>
      <c r="J16" s="2"/>
      <c r="P16" s="2"/>
      <c r="Q16" s="2"/>
      <c r="W16" s="2"/>
      <c r="Y16" s="103"/>
      <c r="Z16" s="103"/>
      <c r="AA16" s="103"/>
    </row>
    <row r="17" spans="1:27" ht="15" customHeight="1" x14ac:dyDescent="0.2">
      <c r="A17" s="99"/>
      <c r="B17" s="101" t="s">
        <v>7</v>
      </c>
      <c r="C17" s="102"/>
      <c r="D17" s="102"/>
      <c r="E17" s="16"/>
      <c r="F17" s="13">
        <v>4</v>
      </c>
      <c r="G17" s="18" t="s">
        <v>135</v>
      </c>
      <c r="H17" s="10"/>
      <c r="I17" s="130" t="s">
        <v>135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Y17" s="103"/>
      <c r="Z17" s="103"/>
      <c r="AA17" s="103"/>
    </row>
    <row r="18" spans="1:27" x14ac:dyDescent="0.2">
      <c r="Y18" s="103"/>
      <c r="Z18" s="103"/>
      <c r="AA18" s="103"/>
    </row>
    <row r="19" spans="1:27" s="24" customFormat="1" ht="25.95" customHeight="1" x14ac:dyDescent="0.3">
      <c r="A19" s="97" t="s">
        <v>4</v>
      </c>
      <c r="B19" s="46">
        <v>3</v>
      </c>
      <c r="C19" s="133" t="s">
        <v>251</v>
      </c>
      <c r="D19" s="134"/>
      <c r="E19" s="134"/>
      <c r="F19" s="134"/>
      <c r="G19" s="134"/>
      <c r="H19" s="71"/>
      <c r="I19" s="72"/>
      <c r="J19" s="72"/>
      <c r="P19" s="72"/>
      <c r="Q19" s="72"/>
      <c r="W19" s="72"/>
      <c r="Y19" s="103"/>
      <c r="Z19" s="103"/>
      <c r="AA19" s="103"/>
    </row>
    <row r="20" spans="1:27" x14ac:dyDescent="0.2">
      <c r="A20" s="98"/>
      <c r="D20" s="25" t="s">
        <v>248</v>
      </c>
      <c r="E20" s="3" t="s">
        <v>249</v>
      </c>
      <c r="F20" s="3">
        <v>4</v>
      </c>
      <c r="G20" s="3">
        <v>5</v>
      </c>
      <c r="H20" s="4"/>
      <c r="I20" s="2"/>
      <c r="J20" s="2"/>
      <c r="P20" s="2"/>
      <c r="Q20" s="2"/>
      <c r="W20" s="2"/>
      <c r="Y20" s="103"/>
      <c r="Z20" s="103"/>
      <c r="AA20" s="103"/>
    </row>
    <row r="21" spans="1:27" x14ac:dyDescent="0.2">
      <c r="A21" s="98"/>
      <c r="I21" s="2"/>
      <c r="J21" s="2"/>
      <c r="P21" s="2"/>
      <c r="Q21" s="2"/>
      <c r="W21" s="2"/>
      <c r="Y21" s="103"/>
      <c r="Z21" s="103"/>
      <c r="AA21" s="103"/>
    </row>
    <row r="22" spans="1:27" x14ac:dyDescent="0.2">
      <c r="A22" s="98"/>
      <c r="B22" s="131" t="s">
        <v>55</v>
      </c>
      <c r="C22" s="132"/>
      <c r="D22" s="132"/>
      <c r="E22" s="132"/>
      <c r="F22" s="132"/>
      <c r="G22" s="132"/>
      <c r="I22" s="2"/>
      <c r="J22" s="2"/>
      <c r="P22" s="2"/>
      <c r="Q22" s="2"/>
      <c r="W22" s="2"/>
      <c r="Y22" s="103"/>
      <c r="Z22" s="103"/>
      <c r="AA22" s="103"/>
    </row>
    <row r="23" spans="1:27" x14ac:dyDescent="0.2">
      <c r="A23" s="98"/>
      <c r="B23" s="6">
        <v>4</v>
      </c>
      <c r="C23" s="100" t="s">
        <v>138</v>
      </c>
      <c r="D23" s="100"/>
      <c r="E23" s="100"/>
      <c r="F23" s="100"/>
      <c r="G23" s="100"/>
      <c r="I23" s="2"/>
      <c r="J23" s="2"/>
      <c r="P23" s="2"/>
      <c r="Q23" s="2"/>
      <c r="W23" s="2"/>
      <c r="Y23" s="103"/>
      <c r="Z23" s="103"/>
      <c r="AA23" s="103"/>
    </row>
    <row r="24" spans="1:27" x14ac:dyDescent="0.2">
      <c r="A24" s="98"/>
      <c r="D24" s="25" t="s">
        <v>250</v>
      </c>
      <c r="E24" s="3" t="s">
        <v>14</v>
      </c>
      <c r="F24" s="3">
        <v>2</v>
      </c>
      <c r="G24" s="3">
        <v>5</v>
      </c>
      <c r="I24" s="2"/>
      <c r="J24" s="2"/>
      <c r="P24" s="2"/>
      <c r="Q24" s="2"/>
      <c r="W24" s="2"/>
      <c r="Y24" s="103"/>
      <c r="Z24" s="103"/>
      <c r="AA24" s="103"/>
    </row>
    <row r="25" spans="1:27" x14ac:dyDescent="0.2">
      <c r="A25" s="98"/>
      <c r="D25" s="9"/>
      <c r="E25" s="9"/>
      <c r="F25" s="9"/>
      <c r="G25" s="9"/>
      <c r="I25" s="2"/>
      <c r="J25" s="2"/>
      <c r="P25" s="2"/>
      <c r="Q25" s="2"/>
      <c r="W25" s="2"/>
      <c r="Y25" s="103"/>
      <c r="Z25" s="103"/>
      <c r="AA25" s="103"/>
    </row>
    <row r="26" spans="1:27" x14ac:dyDescent="0.2">
      <c r="A26" s="98"/>
      <c r="B26" s="131" t="s">
        <v>56</v>
      </c>
      <c r="C26" s="132"/>
      <c r="D26" s="132"/>
      <c r="E26" s="132"/>
      <c r="F26" s="132"/>
      <c r="G26" s="132"/>
      <c r="I26" s="2"/>
      <c r="J26" s="2"/>
      <c r="P26" s="2"/>
      <c r="Q26" s="2"/>
      <c r="W26" s="2"/>
      <c r="Y26" s="103"/>
      <c r="Z26" s="103"/>
      <c r="AA26" s="103"/>
    </row>
    <row r="27" spans="1:27" x14ac:dyDescent="0.2">
      <c r="A27" s="98"/>
      <c r="B27" s="6">
        <v>5</v>
      </c>
      <c r="C27" s="100" t="s">
        <v>57</v>
      </c>
      <c r="D27" s="100"/>
      <c r="E27" s="100"/>
      <c r="F27" s="100"/>
      <c r="G27" s="100"/>
      <c r="I27" s="2"/>
      <c r="J27" s="2"/>
      <c r="P27" s="2"/>
      <c r="Q27" s="2"/>
      <c r="W27" s="2"/>
      <c r="Y27" s="103"/>
      <c r="Z27" s="103"/>
      <c r="AA27" s="103"/>
    </row>
    <row r="28" spans="1:27" x14ac:dyDescent="0.2">
      <c r="A28" s="98"/>
      <c r="D28" s="9" t="s">
        <v>252</v>
      </c>
      <c r="E28" s="3" t="s">
        <v>12</v>
      </c>
      <c r="F28" s="3">
        <v>2</v>
      </c>
      <c r="G28" s="3">
        <v>5</v>
      </c>
      <c r="I28" s="2"/>
      <c r="J28" s="2"/>
      <c r="P28" s="2"/>
      <c r="Q28" s="2"/>
      <c r="W28" s="2"/>
      <c r="Y28" s="103"/>
      <c r="Z28" s="103"/>
      <c r="AA28" s="103"/>
    </row>
    <row r="29" spans="1:27" x14ac:dyDescent="0.2">
      <c r="A29" s="98"/>
      <c r="D29" s="17" t="s">
        <v>51</v>
      </c>
      <c r="E29" s="5"/>
      <c r="F29" s="5"/>
      <c r="G29" s="5"/>
      <c r="I29" s="2"/>
      <c r="J29" s="2"/>
      <c r="P29" s="2"/>
      <c r="Q29" s="2"/>
      <c r="W29" s="2"/>
      <c r="Y29" s="103"/>
      <c r="Z29" s="103"/>
      <c r="AA29" s="103"/>
    </row>
    <row r="30" spans="1:27" x14ac:dyDescent="0.2">
      <c r="A30" s="98"/>
      <c r="D30" s="9" t="s">
        <v>253</v>
      </c>
      <c r="E30" s="3" t="s">
        <v>10</v>
      </c>
      <c r="F30" s="3">
        <v>2</v>
      </c>
      <c r="G30" s="3">
        <v>5</v>
      </c>
      <c r="I30" s="2"/>
      <c r="J30" s="2"/>
      <c r="P30" s="2"/>
      <c r="Q30" s="2"/>
      <c r="W30" s="2"/>
      <c r="Y30" s="103"/>
      <c r="Z30" s="103"/>
      <c r="AA30" s="103"/>
    </row>
    <row r="31" spans="1:27" x14ac:dyDescent="0.2">
      <c r="A31" s="98"/>
      <c r="D31" s="11"/>
      <c r="E31" s="5"/>
      <c r="F31" s="5"/>
      <c r="G31" s="5"/>
      <c r="I31" s="2"/>
      <c r="J31" s="2"/>
      <c r="P31" s="2"/>
      <c r="Q31" s="2"/>
      <c r="W31" s="2"/>
      <c r="Y31" s="103"/>
      <c r="Z31" s="103"/>
      <c r="AA31" s="103"/>
    </row>
    <row r="32" spans="1:27" ht="15" customHeight="1" x14ac:dyDescent="0.2">
      <c r="A32" s="99"/>
      <c r="B32" s="101" t="s">
        <v>7</v>
      </c>
      <c r="C32" s="102"/>
      <c r="D32" s="102"/>
      <c r="E32" s="16"/>
      <c r="F32" s="13">
        <v>6</v>
      </c>
      <c r="G32" s="13">
        <v>10</v>
      </c>
      <c r="H32" s="10"/>
      <c r="I32" s="130" t="s">
        <v>135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Y32" s="103"/>
      <c r="Z32" s="103"/>
      <c r="AA32" s="103"/>
    </row>
    <row r="34" spans="1:29" ht="11.25" customHeight="1" x14ac:dyDescent="0.2">
      <c r="A34" s="97" t="s">
        <v>6</v>
      </c>
      <c r="B34" s="6"/>
      <c r="C34" s="100" t="s">
        <v>30</v>
      </c>
      <c r="D34" s="100"/>
      <c r="E34" s="100"/>
      <c r="F34" s="100"/>
      <c r="G34" s="100"/>
      <c r="H34" s="4"/>
      <c r="I34" s="2"/>
      <c r="J34" s="2"/>
      <c r="P34" s="2"/>
      <c r="Q34" s="2"/>
      <c r="W34" s="2"/>
      <c r="X34" s="2"/>
      <c r="AC34" s="14"/>
    </row>
    <row r="35" spans="1:29" ht="11.25" customHeight="1" x14ac:dyDescent="0.2">
      <c r="A35" s="98"/>
      <c r="D35" s="9" t="s">
        <v>27</v>
      </c>
      <c r="G35" s="3">
        <v>27.5</v>
      </c>
      <c r="I35" s="2"/>
      <c r="J35" s="2"/>
      <c r="P35" s="2"/>
      <c r="Q35" s="2"/>
      <c r="W35" s="2"/>
      <c r="X35" s="2"/>
      <c r="AC35" s="14"/>
    </row>
    <row r="36" spans="1:29" ht="11.25" customHeight="1" x14ac:dyDescent="0.2">
      <c r="A36" s="98"/>
      <c r="D36" s="9" t="s">
        <v>28</v>
      </c>
      <c r="G36" s="3">
        <v>2.5</v>
      </c>
      <c r="I36" s="2"/>
      <c r="J36" s="2"/>
      <c r="P36" s="2"/>
      <c r="Q36" s="2"/>
      <c r="W36" s="2"/>
      <c r="X36" s="2"/>
      <c r="AC36" s="14"/>
    </row>
    <row r="37" spans="1:29" x14ac:dyDescent="0.2">
      <c r="A37" s="98"/>
      <c r="D37" s="9"/>
      <c r="E37" s="5"/>
      <c r="F37" s="5"/>
      <c r="G37" s="5"/>
      <c r="I37" s="2"/>
      <c r="J37" s="2"/>
      <c r="P37" s="2"/>
      <c r="Q37" s="2"/>
      <c r="W37" s="2"/>
      <c r="X37" s="2"/>
    </row>
    <row r="38" spans="1:29" ht="15" customHeight="1" x14ac:dyDescent="0.2">
      <c r="A38" s="99"/>
      <c r="B38" s="101" t="s">
        <v>7</v>
      </c>
      <c r="C38" s="102"/>
      <c r="D38" s="102"/>
      <c r="E38" s="16"/>
      <c r="F38" s="13"/>
      <c r="G38" s="13">
        <v>30</v>
      </c>
      <c r="H38" s="10"/>
      <c r="I38" s="95">
        <v>30</v>
      </c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40" spans="1:29" x14ac:dyDescent="0.2">
      <c r="I40" s="2"/>
      <c r="J40" s="2"/>
      <c r="P40" s="2"/>
      <c r="Q40" s="2"/>
      <c r="W40" s="2"/>
    </row>
    <row r="41" spans="1:29" x14ac:dyDescent="0.2">
      <c r="H41" s="1">
        <v>35</v>
      </c>
      <c r="P41" s="2"/>
      <c r="Q41" s="2"/>
      <c r="W41" s="2"/>
    </row>
  </sheetData>
  <mergeCells count="33"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A34:A38"/>
    <mergeCell ref="C34:G34"/>
    <mergeCell ref="B38:D38"/>
    <mergeCell ref="I17:S17"/>
    <mergeCell ref="I9:M9"/>
    <mergeCell ref="B22:G22"/>
    <mergeCell ref="B26:G26"/>
    <mergeCell ref="C27:G27"/>
    <mergeCell ref="I38:AB38"/>
    <mergeCell ref="A6:A9"/>
    <mergeCell ref="C6:G6"/>
    <mergeCell ref="Y6:AA32"/>
    <mergeCell ref="C14:G14"/>
    <mergeCell ref="B9:D9"/>
    <mergeCell ref="C19:G19"/>
    <mergeCell ref="I32:S32"/>
    <mergeCell ref="A11:A17"/>
    <mergeCell ref="C11:G11"/>
    <mergeCell ref="B17:D17"/>
    <mergeCell ref="A19:A32"/>
    <mergeCell ref="C23:G23"/>
    <mergeCell ref="B32:D32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view="pageLayout" zoomScaleNormal="100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66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6" spans="1:28" ht="11.25" customHeight="1" x14ac:dyDescent="0.2">
      <c r="A6" s="97" t="s">
        <v>2</v>
      </c>
      <c r="B6" s="6">
        <v>1</v>
      </c>
      <c r="C6" s="133" t="s">
        <v>237</v>
      </c>
      <c r="D6" s="134"/>
      <c r="E6" s="134"/>
      <c r="F6" s="134"/>
      <c r="G6" s="134"/>
      <c r="H6" s="4"/>
      <c r="I6" s="2"/>
      <c r="J6" s="2"/>
      <c r="P6" s="2"/>
      <c r="Q6" s="2"/>
      <c r="W6" s="2"/>
      <c r="X6" s="103" t="s">
        <v>156</v>
      </c>
      <c r="Y6" s="103"/>
      <c r="Z6" s="103"/>
      <c r="AA6" s="103"/>
      <c r="AB6" s="103"/>
    </row>
    <row r="7" spans="1:28" x14ac:dyDescent="0.2">
      <c r="A7" s="98"/>
      <c r="D7" s="9" t="s">
        <v>67</v>
      </c>
      <c r="E7" s="3" t="s">
        <v>14</v>
      </c>
      <c r="F7" s="3">
        <v>1</v>
      </c>
      <c r="G7" s="3">
        <v>4.5</v>
      </c>
      <c r="I7" s="2"/>
      <c r="J7" s="2"/>
      <c r="P7" s="2"/>
      <c r="Q7" s="2"/>
      <c r="W7" s="2"/>
      <c r="X7" s="103"/>
      <c r="Y7" s="103"/>
      <c r="Z7" s="103"/>
      <c r="AA7" s="103"/>
      <c r="AB7" s="103"/>
    </row>
    <row r="8" spans="1:28" x14ac:dyDescent="0.2">
      <c r="A8" s="98"/>
      <c r="D8" s="9" t="s">
        <v>68</v>
      </c>
      <c r="E8" s="3" t="s">
        <v>14</v>
      </c>
      <c r="F8" s="3">
        <v>1</v>
      </c>
      <c r="G8" s="3">
        <v>3</v>
      </c>
      <c r="W8" s="2"/>
      <c r="X8" s="103"/>
      <c r="Y8" s="103"/>
      <c r="Z8" s="103"/>
      <c r="AA8" s="103"/>
      <c r="AB8" s="103"/>
    </row>
    <row r="9" spans="1:28" x14ac:dyDescent="0.2">
      <c r="A9" s="98"/>
      <c r="W9" s="2"/>
      <c r="X9" s="103"/>
      <c r="Y9" s="103"/>
      <c r="Z9" s="103"/>
      <c r="AA9" s="103"/>
      <c r="AB9" s="103"/>
    </row>
    <row r="10" spans="1:28" ht="15" customHeight="1" x14ac:dyDescent="0.2">
      <c r="A10" s="99"/>
      <c r="B10" s="101" t="s">
        <v>7</v>
      </c>
      <c r="C10" s="102"/>
      <c r="D10" s="102"/>
      <c r="E10" s="16"/>
      <c r="F10" s="13">
        <v>2</v>
      </c>
      <c r="G10" s="13">
        <v>7.5</v>
      </c>
      <c r="H10" s="10"/>
      <c r="I10" s="95">
        <v>7.5</v>
      </c>
      <c r="J10" s="95"/>
      <c r="K10" s="95"/>
      <c r="L10" s="95"/>
      <c r="M10" s="95"/>
      <c r="N10" s="95"/>
      <c r="O10" s="95"/>
      <c r="X10" s="103"/>
      <c r="Y10" s="103"/>
      <c r="Z10" s="103"/>
      <c r="AA10" s="103"/>
      <c r="AB10" s="103"/>
    </row>
    <row r="11" spans="1:28" x14ac:dyDescent="0.2">
      <c r="X11" s="103"/>
      <c r="Y11" s="103"/>
      <c r="Z11" s="103"/>
      <c r="AA11" s="103"/>
      <c r="AB11" s="103"/>
    </row>
    <row r="12" spans="1:28" x14ac:dyDescent="0.2">
      <c r="A12" s="97" t="s">
        <v>3</v>
      </c>
      <c r="B12" s="6">
        <v>2</v>
      </c>
      <c r="C12" s="118" t="s">
        <v>69</v>
      </c>
      <c r="D12" s="100"/>
      <c r="E12" s="100"/>
      <c r="F12" s="100"/>
      <c r="G12" s="100"/>
      <c r="H12" s="4"/>
      <c r="W12" s="2"/>
      <c r="X12" s="103"/>
      <c r="Y12" s="103"/>
      <c r="Z12" s="103"/>
      <c r="AA12" s="103"/>
      <c r="AB12" s="103"/>
    </row>
    <row r="13" spans="1:28" ht="12.75" customHeight="1" x14ac:dyDescent="0.2">
      <c r="A13" s="98"/>
      <c r="D13" s="9" t="s">
        <v>70</v>
      </c>
      <c r="E13" s="3" t="s">
        <v>12</v>
      </c>
      <c r="F13" s="3">
        <v>2</v>
      </c>
      <c r="G13" s="3">
        <v>2</v>
      </c>
      <c r="W13" s="2"/>
      <c r="X13" s="103"/>
      <c r="Y13" s="103"/>
      <c r="Z13" s="103"/>
      <c r="AA13" s="103"/>
      <c r="AB13" s="103"/>
    </row>
    <row r="14" spans="1:28" x14ac:dyDescent="0.2">
      <c r="A14" s="98"/>
      <c r="D14" s="9" t="s">
        <v>71</v>
      </c>
      <c r="E14" s="3" t="s">
        <v>15</v>
      </c>
      <c r="F14" s="3">
        <v>2</v>
      </c>
      <c r="G14" s="3">
        <v>2</v>
      </c>
      <c r="W14" s="2"/>
      <c r="X14" s="103"/>
      <c r="Y14" s="103"/>
      <c r="Z14" s="103"/>
      <c r="AA14" s="103"/>
      <c r="AB14" s="103"/>
    </row>
    <row r="15" spans="1:28" x14ac:dyDescent="0.2">
      <c r="A15" s="98"/>
      <c r="D15" s="10" t="s">
        <v>72</v>
      </c>
      <c r="E15" s="3" t="s">
        <v>14</v>
      </c>
      <c r="F15" s="3">
        <v>2</v>
      </c>
      <c r="G15" s="3">
        <v>3.5</v>
      </c>
      <c r="W15" s="2"/>
      <c r="X15" s="103"/>
      <c r="Y15" s="103"/>
      <c r="Z15" s="103"/>
      <c r="AA15" s="103"/>
      <c r="AB15" s="103"/>
    </row>
    <row r="16" spans="1:28" x14ac:dyDescent="0.2">
      <c r="A16" s="98"/>
      <c r="D16" s="11"/>
      <c r="E16" s="5"/>
      <c r="F16" s="5"/>
      <c r="G16" s="5"/>
      <c r="W16" s="2"/>
      <c r="X16" s="103"/>
      <c r="Y16" s="103"/>
      <c r="Z16" s="103"/>
      <c r="AA16" s="103"/>
      <c r="AB16" s="103"/>
    </row>
    <row r="17" spans="1:29" ht="15" customHeight="1" x14ac:dyDescent="0.2">
      <c r="A17" s="99"/>
      <c r="B17" s="101" t="s">
        <v>7</v>
      </c>
      <c r="C17" s="102"/>
      <c r="D17" s="102"/>
      <c r="E17" s="16"/>
      <c r="F17" s="13">
        <v>6</v>
      </c>
      <c r="G17" s="13">
        <v>7.5</v>
      </c>
      <c r="H17" s="10"/>
      <c r="I17" s="95">
        <v>7.5</v>
      </c>
      <c r="J17" s="95"/>
      <c r="K17" s="95"/>
      <c r="L17" s="95"/>
      <c r="M17" s="95"/>
      <c r="N17" s="95"/>
      <c r="O17" s="95"/>
      <c r="X17" s="103"/>
      <c r="Y17" s="103"/>
      <c r="Z17" s="103"/>
      <c r="AA17" s="103"/>
      <c r="AB17" s="103"/>
    </row>
    <row r="18" spans="1:29" x14ac:dyDescent="0.2">
      <c r="X18" s="103"/>
      <c r="Y18" s="103"/>
      <c r="Z18" s="103"/>
      <c r="AA18" s="103"/>
      <c r="AB18" s="103"/>
    </row>
    <row r="19" spans="1:29" x14ac:dyDescent="0.2">
      <c r="A19" s="97" t="s">
        <v>4</v>
      </c>
      <c r="B19" s="6">
        <v>3</v>
      </c>
      <c r="C19" s="100" t="s">
        <v>73</v>
      </c>
      <c r="D19" s="100"/>
      <c r="E19" s="100"/>
      <c r="F19" s="100"/>
      <c r="G19" s="100"/>
      <c r="H19" s="4"/>
      <c r="W19" s="2"/>
      <c r="X19" s="103"/>
      <c r="Y19" s="103"/>
      <c r="Z19" s="103"/>
      <c r="AA19" s="103"/>
      <c r="AB19" s="103"/>
    </row>
    <row r="20" spans="1:29" x14ac:dyDescent="0.2">
      <c r="A20" s="98"/>
      <c r="D20" s="9" t="s">
        <v>74</v>
      </c>
      <c r="E20" s="3" t="s">
        <v>10</v>
      </c>
      <c r="F20" s="3">
        <v>2</v>
      </c>
      <c r="G20" s="3">
        <v>5</v>
      </c>
      <c r="I20" s="2"/>
      <c r="J20" s="2"/>
      <c r="P20" s="2"/>
      <c r="Q20" s="2"/>
      <c r="W20" s="2"/>
      <c r="X20" s="103"/>
      <c r="Y20" s="103"/>
      <c r="Z20" s="103"/>
      <c r="AA20" s="103"/>
      <c r="AB20" s="103"/>
    </row>
    <row r="21" spans="1:29" x14ac:dyDescent="0.2">
      <c r="A21" s="98"/>
      <c r="D21" s="9" t="s">
        <v>304</v>
      </c>
      <c r="E21" s="3" t="s">
        <v>10</v>
      </c>
      <c r="F21" s="3">
        <v>1</v>
      </c>
      <c r="G21" s="3">
        <v>2</v>
      </c>
      <c r="I21" s="2"/>
      <c r="J21" s="2"/>
      <c r="P21" s="2"/>
      <c r="Q21" s="2"/>
      <c r="W21" s="2"/>
      <c r="X21" s="103"/>
      <c r="Y21" s="103"/>
      <c r="Z21" s="103"/>
      <c r="AA21" s="103"/>
      <c r="AB21" s="103"/>
    </row>
    <row r="22" spans="1:29" x14ac:dyDescent="0.2">
      <c r="A22" s="98"/>
      <c r="D22" s="9" t="s">
        <v>305</v>
      </c>
      <c r="E22" s="3" t="s">
        <v>10</v>
      </c>
      <c r="F22" s="3">
        <v>2</v>
      </c>
      <c r="G22" s="3">
        <v>3</v>
      </c>
      <c r="I22" s="2"/>
      <c r="J22" s="2"/>
      <c r="P22" s="2"/>
      <c r="Q22" s="2"/>
      <c r="W22" s="2"/>
      <c r="X22" s="103"/>
      <c r="Y22" s="103"/>
      <c r="Z22" s="103"/>
      <c r="AA22" s="103"/>
      <c r="AB22" s="103"/>
    </row>
    <row r="23" spans="1:29" x14ac:dyDescent="0.2">
      <c r="A23" s="98"/>
      <c r="D23" s="11"/>
      <c r="E23" s="5"/>
      <c r="F23" s="5"/>
      <c r="G23" s="5"/>
      <c r="I23" s="2"/>
      <c r="J23" s="2"/>
      <c r="P23" s="2"/>
      <c r="Q23" s="2"/>
      <c r="W23" s="2"/>
      <c r="X23" s="103"/>
      <c r="Y23" s="103"/>
      <c r="Z23" s="103"/>
      <c r="AA23" s="103"/>
      <c r="AB23" s="103"/>
    </row>
    <row r="24" spans="1:29" ht="15" customHeight="1" x14ac:dyDescent="0.2">
      <c r="A24" s="99"/>
      <c r="B24" s="101" t="s">
        <v>7</v>
      </c>
      <c r="C24" s="102"/>
      <c r="D24" s="102"/>
      <c r="E24" s="16"/>
      <c r="F24" s="13">
        <v>5</v>
      </c>
      <c r="G24" s="13">
        <v>10</v>
      </c>
      <c r="H24" s="10"/>
      <c r="I24" s="95">
        <v>10</v>
      </c>
      <c r="J24" s="95"/>
      <c r="K24" s="95"/>
      <c r="L24" s="95"/>
      <c r="M24" s="95"/>
      <c r="N24" s="95"/>
      <c r="O24" s="95"/>
      <c r="P24" s="95"/>
      <c r="Q24" s="95"/>
      <c r="R24" s="95"/>
      <c r="X24" s="103"/>
      <c r="Y24" s="103"/>
      <c r="Z24" s="103"/>
      <c r="AA24" s="103"/>
      <c r="AB24" s="103"/>
    </row>
    <row r="26" spans="1:29" ht="11.25" customHeight="1" x14ac:dyDescent="0.2">
      <c r="A26" s="97" t="s">
        <v>6</v>
      </c>
      <c r="B26" s="6"/>
      <c r="C26" s="100" t="s">
        <v>30</v>
      </c>
      <c r="D26" s="100"/>
      <c r="E26" s="100"/>
      <c r="F26" s="100"/>
      <c r="G26" s="100"/>
      <c r="H26" s="4"/>
      <c r="I26" s="2"/>
      <c r="J26" s="2"/>
      <c r="P26" s="2"/>
      <c r="Q26" s="2"/>
      <c r="W26" s="2"/>
      <c r="X26" s="2"/>
      <c r="AC26" s="14"/>
    </row>
    <row r="27" spans="1:29" ht="11.25" customHeight="1" x14ac:dyDescent="0.2">
      <c r="A27" s="98"/>
      <c r="D27" s="9" t="s">
        <v>27</v>
      </c>
      <c r="G27" s="3">
        <v>27.5</v>
      </c>
      <c r="I27" s="2"/>
      <c r="J27" s="2"/>
      <c r="P27" s="2"/>
      <c r="Q27" s="2"/>
      <c r="W27" s="2"/>
      <c r="X27" s="2"/>
      <c r="AC27" s="14"/>
    </row>
    <row r="28" spans="1:29" ht="11.25" customHeight="1" x14ac:dyDescent="0.2">
      <c r="A28" s="98"/>
      <c r="D28" s="9" t="s">
        <v>28</v>
      </c>
      <c r="G28" s="3">
        <v>2.5</v>
      </c>
      <c r="I28" s="2"/>
      <c r="J28" s="2"/>
      <c r="P28" s="2"/>
      <c r="Q28" s="2"/>
      <c r="W28" s="2"/>
      <c r="X28" s="2"/>
      <c r="AC28" s="14"/>
    </row>
    <row r="29" spans="1:29" x14ac:dyDescent="0.2">
      <c r="A29" s="98"/>
      <c r="D29" s="9"/>
      <c r="E29" s="5"/>
      <c r="F29" s="5"/>
      <c r="G29" s="5"/>
      <c r="I29" s="2"/>
      <c r="J29" s="2"/>
      <c r="P29" s="2"/>
      <c r="Q29" s="2"/>
      <c r="W29" s="2"/>
      <c r="X29" s="2"/>
    </row>
    <row r="30" spans="1:29" ht="15" customHeight="1" x14ac:dyDescent="0.2">
      <c r="A30" s="99"/>
      <c r="B30" s="101" t="s">
        <v>7</v>
      </c>
      <c r="C30" s="102"/>
      <c r="D30" s="102"/>
      <c r="E30" s="16"/>
      <c r="F30" s="13"/>
      <c r="G30" s="13">
        <v>30</v>
      </c>
      <c r="H30" s="10"/>
      <c r="I30" s="95">
        <v>30</v>
      </c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</row>
    <row r="32" spans="1:29" x14ac:dyDescent="0.2">
      <c r="I32" s="2"/>
      <c r="J32" s="2"/>
      <c r="P32" s="2"/>
      <c r="Q32" s="2"/>
      <c r="W32" s="2"/>
    </row>
    <row r="33" spans="8:23" x14ac:dyDescent="0.2">
      <c r="H33" s="1">
        <v>35</v>
      </c>
      <c r="P33" s="2"/>
      <c r="Q33" s="2"/>
      <c r="W33" s="2"/>
    </row>
  </sheetData>
  <mergeCells count="28">
    <mergeCell ref="A6:A10"/>
    <mergeCell ref="C6:G6"/>
    <mergeCell ref="B10:D10"/>
    <mergeCell ref="A12:A17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C12:G12"/>
    <mergeCell ref="A26:A30"/>
    <mergeCell ref="C26:G26"/>
    <mergeCell ref="B30:D30"/>
    <mergeCell ref="I24:R24"/>
    <mergeCell ref="A19:A24"/>
    <mergeCell ref="C19:G19"/>
    <mergeCell ref="B24:D24"/>
    <mergeCell ref="I10:O10"/>
    <mergeCell ref="X6:AB24"/>
    <mergeCell ref="I17:O17"/>
    <mergeCell ref="I30:AB30"/>
    <mergeCell ref="B17:D17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view="pageLayout" zoomScaleNormal="100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186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6" spans="1:28" ht="11.25" customHeight="1" x14ac:dyDescent="0.2">
      <c r="A6" s="97" t="s">
        <v>2</v>
      </c>
      <c r="B6" s="6">
        <v>1</v>
      </c>
      <c r="C6" s="100" t="s">
        <v>187</v>
      </c>
      <c r="D6" s="100"/>
      <c r="E6" s="100"/>
      <c r="F6" s="100"/>
      <c r="G6" s="100"/>
      <c r="H6" s="4"/>
      <c r="I6" s="2"/>
      <c r="J6" s="2"/>
      <c r="P6" s="2"/>
      <c r="Q6" s="2"/>
      <c r="W6" s="2"/>
      <c r="Y6" s="103" t="s">
        <v>156</v>
      </c>
      <c r="Z6" s="103"/>
      <c r="AA6" s="103"/>
    </row>
    <row r="7" spans="1:28" x14ac:dyDescent="0.2">
      <c r="A7" s="98"/>
      <c r="D7" s="74" t="s">
        <v>188</v>
      </c>
      <c r="E7" s="75" t="s">
        <v>14</v>
      </c>
      <c r="F7" s="75">
        <v>2</v>
      </c>
      <c r="G7" s="75">
        <v>4</v>
      </c>
      <c r="I7" s="2"/>
      <c r="J7" s="2"/>
      <c r="P7" s="2"/>
      <c r="Q7" s="2"/>
      <c r="W7" s="2"/>
      <c r="Y7" s="103"/>
      <c r="Z7" s="103"/>
      <c r="AA7" s="103"/>
    </row>
    <row r="8" spans="1:28" x14ac:dyDescent="0.2">
      <c r="A8" s="98"/>
      <c r="D8" s="9"/>
      <c r="E8" s="5"/>
      <c r="F8" s="5"/>
      <c r="G8" s="5"/>
      <c r="I8" s="2"/>
      <c r="J8" s="2"/>
      <c r="P8" s="2"/>
      <c r="Q8" s="2"/>
      <c r="W8" s="2"/>
      <c r="Y8" s="103"/>
      <c r="Z8" s="103"/>
      <c r="AA8" s="103"/>
    </row>
    <row r="9" spans="1:28" ht="11.25" customHeight="1" x14ac:dyDescent="0.2">
      <c r="A9" s="98"/>
      <c r="B9" s="6">
        <v>3</v>
      </c>
      <c r="C9" s="100" t="s">
        <v>189</v>
      </c>
      <c r="D9" s="100"/>
      <c r="E9" s="100"/>
      <c r="F9" s="100"/>
      <c r="G9" s="100"/>
      <c r="H9" s="4"/>
      <c r="I9" s="2"/>
      <c r="J9" s="2"/>
      <c r="P9" s="2"/>
      <c r="Q9" s="2"/>
      <c r="W9" s="2"/>
      <c r="Y9" s="103"/>
      <c r="Z9" s="103"/>
      <c r="AA9" s="103"/>
    </row>
    <row r="10" spans="1:28" ht="22.8" x14ac:dyDescent="0.2">
      <c r="A10" s="98"/>
      <c r="D10" s="74" t="s">
        <v>194</v>
      </c>
      <c r="E10" s="76" t="s">
        <v>191</v>
      </c>
      <c r="F10" s="76">
        <v>1</v>
      </c>
      <c r="G10" s="76">
        <v>1</v>
      </c>
      <c r="I10" s="2"/>
      <c r="J10" s="2"/>
      <c r="P10" s="2"/>
      <c r="Q10" s="2"/>
      <c r="W10" s="2"/>
      <c r="Y10" s="103"/>
      <c r="Z10" s="103"/>
      <c r="AA10" s="103"/>
    </row>
    <row r="11" spans="1:28" x14ac:dyDescent="0.2">
      <c r="A11" s="98"/>
      <c r="D11" s="9"/>
      <c r="E11" s="5"/>
      <c r="F11" s="5"/>
      <c r="G11" s="5"/>
      <c r="I11" s="2"/>
      <c r="J11" s="2"/>
      <c r="P11" s="2"/>
      <c r="Q11" s="2"/>
      <c r="W11" s="2"/>
      <c r="Y11" s="103"/>
      <c r="Z11" s="103"/>
      <c r="AA11" s="103"/>
    </row>
    <row r="12" spans="1:28" ht="15" customHeight="1" x14ac:dyDescent="0.2">
      <c r="A12" s="99"/>
      <c r="B12" s="101" t="s">
        <v>7</v>
      </c>
      <c r="C12" s="102"/>
      <c r="D12" s="102"/>
      <c r="E12" s="78"/>
      <c r="F12" s="13">
        <v>3</v>
      </c>
      <c r="G12" s="13">
        <v>5</v>
      </c>
      <c r="H12" s="10"/>
      <c r="I12" s="95">
        <v>5</v>
      </c>
      <c r="J12" s="95"/>
      <c r="K12" s="95"/>
      <c r="L12" s="95"/>
      <c r="M12" s="95"/>
      <c r="P12" s="2"/>
      <c r="Q12" s="2"/>
      <c r="Y12" s="103"/>
      <c r="Z12" s="103"/>
      <c r="AA12" s="103"/>
    </row>
    <row r="13" spans="1:28" x14ac:dyDescent="0.2">
      <c r="Y13" s="103"/>
      <c r="Z13" s="103"/>
      <c r="AA13" s="103"/>
    </row>
    <row r="14" spans="1:28" x14ac:dyDescent="0.2">
      <c r="A14" s="97" t="s">
        <v>3</v>
      </c>
      <c r="B14" s="6">
        <v>1</v>
      </c>
      <c r="C14" s="100" t="s">
        <v>192</v>
      </c>
      <c r="D14" s="100"/>
      <c r="E14" s="100"/>
      <c r="F14" s="100"/>
      <c r="G14" s="100"/>
      <c r="H14" s="4"/>
      <c r="I14" s="2"/>
      <c r="J14" s="2"/>
      <c r="P14" s="2"/>
      <c r="Q14" s="2"/>
      <c r="W14" s="2"/>
      <c r="Y14" s="103"/>
      <c r="Z14" s="103"/>
      <c r="AA14" s="103"/>
    </row>
    <row r="15" spans="1:28" ht="22.8" x14ac:dyDescent="0.2">
      <c r="A15" s="98"/>
      <c r="D15" s="74" t="s">
        <v>193</v>
      </c>
      <c r="E15" s="76" t="s">
        <v>14</v>
      </c>
      <c r="F15" s="76">
        <v>2</v>
      </c>
      <c r="G15" s="76">
        <v>4</v>
      </c>
      <c r="I15" s="2"/>
      <c r="J15" s="2"/>
      <c r="P15" s="2"/>
      <c r="Q15" s="2"/>
      <c r="W15" s="2"/>
      <c r="Y15" s="103"/>
      <c r="Z15" s="103"/>
      <c r="AA15" s="103"/>
    </row>
    <row r="16" spans="1:28" x14ac:dyDescent="0.2">
      <c r="A16" s="98"/>
      <c r="D16" s="9"/>
      <c r="E16" s="5"/>
      <c r="F16" s="5"/>
      <c r="G16" s="5"/>
      <c r="I16" s="2"/>
      <c r="J16" s="2"/>
      <c r="P16" s="2"/>
      <c r="Q16" s="2"/>
      <c r="Y16" s="103"/>
      <c r="Z16" s="103"/>
      <c r="AA16" s="103"/>
    </row>
    <row r="17" spans="1:29" ht="11.25" customHeight="1" x14ac:dyDescent="0.2">
      <c r="A17" s="98"/>
      <c r="B17" s="6">
        <v>3</v>
      </c>
      <c r="C17" s="100" t="s">
        <v>189</v>
      </c>
      <c r="D17" s="100"/>
      <c r="E17" s="100"/>
      <c r="F17" s="100"/>
      <c r="G17" s="100"/>
      <c r="H17" s="4"/>
      <c r="I17" s="2"/>
      <c r="J17" s="2"/>
      <c r="P17" s="2"/>
      <c r="Q17" s="2"/>
      <c r="W17" s="2"/>
      <c r="Y17" s="103"/>
      <c r="Z17" s="103"/>
      <c r="AA17" s="103"/>
    </row>
    <row r="18" spans="1:29" ht="22.8" x14ac:dyDescent="0.2">
      <c r="A18" s="98"/>
      <c r="D18" s="74" t="s">
        <v>196</v>
      </c>
      <c r="E18" s="76" t="s">
        <v>191</v>
      </c>
      <c r="F18" s="76">
        <v>1</v>
      </c>
      <c r="G18" s="76">
        <v>1</v>
      </c>
      <c r="I18" s="2"/>
      <c r="J18" s="2"/>
      <c r="P18" s="2"/>
      <c r="Q18" s="2"/>
      <c r="W18" s="2"/>
      <c r="Y18" s="103"/>
      <c r="Z18" s="103"/>
      <c r="AA18" s="103"/>
    </row>
    <row r="19" spans="1:29" x14ac:dyDescent="0.2">
      <c r="A19" s="98"/>
      <c r="D19" s="74" t="s">
        <v>271</v>
      </c>
      <c r="E19" s="75" t="s">
        <v>191</v>
      </c>
      <c r="F19" s="75">
        <v>1</v>
      </c>
      <c r="G19" s="75">
        <v>1</v>
      </c>
      <c r="I19" s="2"/>
      <c r="J19" s="2"/>
      <c r="P19" s="2"/>
      <c r="Q19" s="2"/>
      <c r="W19" s="2"/>
      <c r="Y19" s="103"/>
      <c r="Z19" s="103"/>
      <c r="AA19" s="103"/>
    </row>
    <row r="20" spans="1:29" x14ac:dyDescent="0.2">
      <c r="A20" s="98"/>
      <c r="D20" s="9"/>
      <c r="E20" s="5"/>
      <c r="F20" s="5"/>
      <c r="G20" s="5"/>
      <c r="I20" s="2"/>
      <c r="J20" s="2"/>
      <c r="P20" s="2"/>
      <c r="Q20" s="2"/>
      <c r="W20" s="2"/>
      <c r="Y20" s="103"/>
      <c r="Z20" s="103"/>
      <c r="AA20" s="103"/>
    </row>
    <row r="21" spans="1:29" ht="15" customHeight="1" x14ac:dyDescent="0.2">
      <c r="A21" s="99"/>
      <c r="B21" s="101" t="s">
        <v>7</v>
      </c>
      <c r="C21" s="102"/>
      <c r="D21" s="102"/>
      <c r="E21" s="78"/>
      <c r="F21" s="13">
        <v>4</v>
      </c>
      <c r="G21" s="13">
        <v>6</v>
      </c>
      <c r="H21" s="10"/>
      <c r="I21" s="95">
        <v>6</v>
      </c>
      <c r="J21" s="95"/>
      <c r="K21" s="95"/>
      <c r="L21" s="95"/>
      <c r="M21" s="95"/>
      <c r="N21" s="95"/>
      <c r="P21" s="2"/>
      <c r="Q21" s="2"/>
      <c r="Y21" s="103"/>
      <c r="Z21" s="103"/>
      <c r="AA21" s="103"/>
    </row>
    <row r="22" spans="1:29" x14ac:dyDescent="0.2">
      <c r="Y22" s="103"/>
      <c r="Z22" s="103"/>
      <c r="AA22" s="103"/>
    </row>
    <row r="23" spans="1:29" x14ac:dyDescent="0.2">
      <c r="A23" s="97" t="s">
        <v>4</v>
      </c>
      <c r="B23" s="6">
        <v>3</v>
      </c>
      <c r="C23" s="100" t="s">
        <v>189</v>
      </c>
      <c r="D23" s="100"/>
      <c r="E23" s="100"/>
      <c r="F23" s="100"/>
      <c r="G23" s="100"/>
      <c r="I23" s="2"/>
      <c r="J23" s="2"/>
      <c r="P23" s="2"/>
      <c r="Q23" s="2"/>
      <c r="W23" s="2"/>
      <c r="Y23" s="103"/>
      <c r="Z23" s="103"/>
      <c r="AA23" s="103"/>
    </row>
    <row r="24" spans="1:29" x14ac:dyDescent="0.2">
      <c r="A24" s="98"/>
      <c r="D24" s="74" t="s">
        <v>272</v>
      </c>
      <c r="E24" s="75" t="s">
        <v>191</v>
      </c>
      <c r="F24" s="75">
        <v>1</v>
      </c>
      <c r="G24" s="75">
        <v>1</v>
      </c>
      <c r="I24" s="2"/>
      <c r="J24" s="2"/>
      <c r="P24" s="2"/>
      <c r="Q24" s="2"/>
      <c r="W24" s="2"/>
      <c r="Y24" s="103"/>
      <c r="Z24" s="103"/>
      <c r="AA24" s="103"/>
    </row>
    <row r="25" spans="1:29" x14ac:dyDescent="0.2">
      <c r="A25" s="98"/>
      <c r="D25" s="74" t="s">
        <v>273</v>
      </c>
      <c r="E25" s="75" t="s">
        <v>191</v>
      </c>
      <c r="F25" s="75">
        <v>1</v>
      </c>
      <c r="G25" s="75">
        <v>1</v>
      </c>
      <c r="I25" s="2"/>
      <c r="J25" s="2"/>
      <c r="P25" s="2"/>
      <c r="Q25" s="2"/>
      <c r="W25" s="2"/>
      <c r="Y25" s="103"/>
      <c r="Z25" s="103"/>
      <c r="AA25" s="103"/>
    </row>
    <row r="26" spans="1:29" x14ac:dyDescent="0.2">
      <c r="A26" s="98"/>
      <c r="D26" s="11"/>
      <c r="E26" s="5"/>
      <c r="F26" s="5"/>
      <c r="G26" s="5"/>
      <c r="I26" s="2"/>
      <c r="J26" s="2"/>
      <c r="P26" s="2"/>
      <c r="Q26" s="2"/>
      <c r="W26" s="2"/>
      <c r="Y26" s="103"/>
      <c r="Z26" s="103"/>
      <c r="AA26" s="103"/>
    </row>
    <row r="27" spans="1:29" ht="15" customHeight="1" x14ac:dyDescent="0.2">
      <c r="A27" s="99"/>
      <c r="B27" s="101" t="s">
        <v>7</v>
      </c>
      <c r="C27" s="102"/>
      <c r="D27" s="102"/>
      <c r="E27" s="78"/>
      <c r="F27" s="13">
        <v>2</v>
      </c>
      <c r="G27" s="13">
        <v>2</v>
      </c>
      <c r="H27" s="10"/>
      <c r="I27" s="95">
        <v>2</v>
      </c>
      <c r="J27" s="95"/>
      <c r="K27" s="33"/>
      <c r="P27" s="2"/>
      <c r="Q27" s="2"/>
      <c r="Y27" s="103"/>
      <c r="Z27" s="103"/>
      <c r="AA27" s="103"/>
    </row>
    <row r="28" spans="1:29" x14ac:dyDescent="0.2">
      <c r="Y28" s="103"/>
      <c r="Z28" s="103"/>
      <c r="AA28" s="103"/>
    </row>
    <row r="29" spans="1:29" ht="11.25" customHeight="1" x14ac:dyDescent="0.2">
      <c r="A29" s="97" t="s">
        <v>198</v>
      </c>
      <c r="B29" s="6">
        <v>2</v>
      </c>
      <c r="C29" s="100" t="s">
        <v>203</v>
      </c>
      <c r="D29" s="100"/>
      <c r="E29" s="100"/>
      <c r="F29" s="100"/>
      <c r="G29" s="100"/>
      <c r="H29" s="4"/>
      <c r="I29" s="2"/>
      <c r="J29" s="2"/>
      <c r="P29" s="2"/>
      <c r="Q29" s="2"/>
      <c r="W29" s="2"/>
      <c r="X29" s="2"/>
      <c r="Y29" s="103"/>
      <c r="Z29" s="103"/>
      <c r="AA29" s="103"/>
      <c r="AC29" s="14"/>
    </row>
    <row r="30" spans="1:29" ht="24" customHeight="1" x14ac:dyDescent="0.2">
      <c r="A30" s="98"/>
      <c r="D30" s="135" t="s">
        <v>301</v>
      </c>
      <c r="E30" s="135"/>
      <c r="F30" s="135"/>
      <c r="G30" s="135"/>
      <c r="H30" s="4"/>
      <c r="I30" s="2"/>
      <c r="J30" s="2"/>
      <c r="P30" s="2"/>
      <c r="Q30" s="2"/>
      <c r="W30" s="2"/>
      <c r="X30" s="2"/>
      <c r="Y30" s="103"/>
      <c r="Z30" s="103"/>
      <c r="AA30" s="103"/>
      <c r="AC30" s="14"/>
    </row>
    <row r="31" spans="1:29" ht="22.8" x14ac:dyDescent="0.2">
      <c r="A31" s="98"/>
      <c r="D31" s="9" t="s">
        <v>290</v>
      </c>
      <c r="E31" s="73" t="s">
        <v>14</v>
      </c>
      <c r="F31" s="73">
        <v>2</v>
      </c>
      <c r="G31" s="73">
        <v>4</v>
      </c>
      <c r="I31" s="2"/>
      <c r="J31" s="2"/>
      <c r="P31" s="2"/>
      <c r="Q31" s="2"/>
      <c r="W31" s="2"/>
      <c r="X31" s="2"/>
      <c r="Y31" s="103"/>
      <c r="Z31" s="103"/>
      <c r="AA31" s="103"/>
      <c r="AC31" s="14"/>
    </row>
    <row r="32" spans="1:29" ht="11.25" customHeight="1" x14ac:dyDescent="0.2">
      <c r="A32" s="98"/>
      <c r="D32" s="9" t="s">
        <v>274</v>
      </c>
      <c r="E32" s="3" t="s">
        <v>14</v>
      </c>
      <c r="F32" s="3">
        <v>2</v>
      </c>
      <c r="G32" s="3">
        <v>4</v>
      </c>
      <c r="I32" s="2"/>
      <c r="J32" s="2"/>
      <c r="P32" s="2"/>
      <c r="Q32" s="2"/>
      <c r="W32" s="2"/>
      <c r="X32" s="2"/>
      <c r="Y32" s="103"/>
      <c r="Z32" s="103"/>
      <c r="AA32" s="103"/>
      <c r="AC32" s="14"/>
    </row>
    <row r="33" spans="1:29" ht="11.25" customHeight="1" x14ac:dyDescent="0.2">
      <c r="A33" s="98"/>
      <c r="D33" s="9" t="s">
        <v>275</v>
      </c>
      <c r="E33" s="3" t="s">
        <v>14</v>
      </c>
      <c r="F33" s="3">
        <v>2</v>
      </c>
      <c r="G33" s="3">
        <v>4</v>
      </c>
      <c r="I33" s="2"/>
      <c r="J33" s="2"/>
      <c r="P33" s="2"/>
      <c r="Q33" s="2"/>
      <c r="W33" s="2"/>
      <c r="X33" s="2"/>
      <c r="Y33" s="103"/>
      <c r="Z33" s="103"/>
      <c r="AA33" s="103"/>
      <c r="AC33" s="14"/>
    </row>
    <row r="34" spans="1:29" ht="11.25" customHeight="1" x14ac:dyDescent="0.2">
      <c r="A34" s="98"/>
      <c r="D34" s="9" t="s">
        <v>276</v>
      </c>
      <c r="E34" s="3" t="s">
        <v>12</v>
      </c>
      <c r="F34" s="3">
        <v>2</v>
      </c>
      <c r="G34" s="3">
        <v>4</v>
      </c>
      <c r="I34" s="2"/>
      <c r="J34" s="2"/>
      <c r="P34" s="2"/>
      <c r="Q34" s="2"/>
      <c r="W34" s="2"/>
      <c r="X34" s="2"/>
      <c r="Y34" s="103"/>
      <c r="Z34" s="103"/>
      <c r="AA34" s="103"/>
      <c r="AC34" s="14"/>
    </row>
    <row r="35" spans="1:29" ht="11.25" customHeight="1" x14ac:dyDescent="0.2">
      <c r="A35" s="98"/>
      <c r="D35" s="9" t="s">
        <v>277</v>
      </c>
      <c r="E35" s="3" t="s">
        <v>12</v>
      </c>
      <c r="F35" s="3">
        <v>2</v>
      </c>
      <c r="G35" s="3">
        <v>4</v>
      </c>
      <c r="I35" s="2"/>
      <c r="J35" s="2"/>
      <c r="P35" s="2"/>
      <c r="Q35" s="2"/>
      <c r="W35" s="2"/>
      <c r="X35" s="2"/>
      <c r="Y35" s="103"/>
      <c r="Z35" s="103"/>
      <c r="AA35" s="103"/>
      <c r="AC35" s="14"/>
    </row>
    <row r="36" spans="1:29" ht="11.25" customHeight="1" x14ac:dyDescent="0.2">
      <c r="A36" s="98"/>
      <c r="D36" s="9" t="s">
        <v>278</v>
      </c>
      <c r="E36" s="3" t="s">
        <v>12</v>
      </c>
      <c r="F36" s="3">
        <v>2</v>
      </c>
      <c r="G36" s="3">
        <v>4</v>
      </c>
      <c r="I36" s="2"/>
      <c r="J36" s="2"/>
      <c r="P36" s="2"/>
      <c r="Q36" s="2"/>
      <c r="W36" s="2"/>
      <c r="X36" s="2"/>
      <c r="Y36" s="103"/>
      <c r="Z36" s="103"/>
      <c r="AA36" s="103"/>
      <c r="AC36" s="14"/>
    </row>
    <row r="37" spans="1:29" ht="11.25" customHeight="1" x14ac:dyDescent="0.2">
      <c r="A37" s="98"/>
      <c r="D37" s="9" t="s">
        <v>279</v>
      </c>
      <c r="E37" s="3" t="s">
        <v>14</v>
      </c>
      <c r="F37" s="3">
        <v>2</v>
      </c>
      <c r="G37" s="3">
        <v>4</v>
      </c>
      <c r="I37" s="2"/>
      <c r="J37" s="2"/>
      <c r="P37" s="2"/>
      <c r="Q37" s="2"/>
      <c r="W37" s="2"/>
      <c r="X37" s="2"/>
      <c r="Y37" s="103"/>
      <c r="Z37" s="103"/>
      <c r="AA37" s="103"/>
      <c r="AC37" s="14"/>
    </row>
    <row r="38" spans="1:29" x14ac:dyDescent="0.2">
      <c r="A38" s="98"/>
      <c r="D38" s="9"/>
      <c r="E38" s="5"/>
      <c r="F38" s="5"/>
      <c r="G38" s="5"/>
      <c r="I38" s="2"/>
      <c r="J38" s="2"/>
      <c r="P38" s="2"/>
      <c r="Q38" s="2"/>
      <c r="W38" s="2"/>
      <c r="X38" s="2"/>
      <c r="Y38" s="103"/>
      <c r="Z38" s="103"/>
      <c r="AA38" s="103"/>
    </row>
    <row r="39" spans="1:29" ht="15" customHeight="1" x14ac:dyDescent="0.2">
      <c r="A39" s="99"/>
      <c r="B39" s="101" t="s">
        <v>7</v>
      </c>
      <c r="C39" s="102"/>
      <c r="D39" s="102"/>
      <c r="E39" s="78"/>
      <c r="F39" s="13"/>
      <c r="G39" s="13">
        <v>12</v>
      </c>
      <c r="H39" s="10"/>
      <c r="I39" s="95">
        <v>12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Y39" s="103"/>
      <c r="Z39" s="103"/>
      <c r="AA39" s="103"/>
    </row>
    <row r="41" spans="1:29" ht="11.25" customHeight="1" x14ac:dyDescent="0.2">
      <c r="A41" s="97" t="s">
        <v>6</v>
      </c>
      <c r="B41" s="6"/>
      <c r="C41" s="100" t="s">
        <v>30</v>
      </c>
      <c r="D41" s="100"/>
      <c r="E41" s="100"/>
      <c r="F41" s="100"/>
      <c r="G41" s="100"/>
      <c r="H41" s="4"/>
      <c r="I41" s="2"/>
      <c r="J41" s="2"/>
      <c r="P41" s="2"/>
      <c r="Q41" s="2"/>
      <c r="W41" s="2"/>
      <c r="X41" s="2"/>
      <c r="AC41" s="14"/>
    </row>
    <row r="42" spans="1:29" ht="11.25" customHeight="1" x14ac:dyDescent="0.2">
      <c r="A42" s="98"/>
      <c r="D42" s="9" t="s">
        <v>27</v>
      </c>
      <c r="G42" s="3">
        <v>27.5</v>
      </c>
      <c r="I42" s="2"/>
      <c r="J42" s="2"/>
      <c r="P42" s="2"/>
      <c r="Q42" s="2"/>
      <c r="W42" s="2"/>
      <c r="X42" s="2"/>
      <c r="AC42" s="14"/>
    </row>
    <row r="43" spans="1:29" ht="11.25" customHeight="1" x14ac:dyDescent="0.2">
      <c r="A43" s="98"/>
      <c r="D43" s="9" t="s">
        <v>28</v>
      </c>
      <c r="G43" s="3">
        <v>2.5</v>
      </c>
      <c r="I43" s="2"/>
      <c r="J43" s="2"/>
      <c r="P43" s="2"/>
      <c r="Q43" s="2"/>
      <c r="W43" s="2"/>
      <c r="X43" s="2"/>
      <c r="AC43" s="14"/>
    </row>
    <row r="44" spans="1:29" x14ac:dyDescent="0.2">
      <c r="A44" s="98"/>
      <c r="D44" s="9"/>
      <c r="E44" s="5"/>
      <c r="F44" s="5"/>
      <c r="G44" s="5"/>
      <c r="I44" s="2"/>
      <c r="J44" s="2"/>
      <c r="P44" s="2"/>
      <c r="Q44" s="2"/>
      <c r="W44" s="2"/>
      <c r="X44" s="2"/>
    </row>
    <row r="45" spans="1:29" ht="15" customHeight="1" x14ac:dyDescent="0.2">
      <c r="A45" s="99"/>
      <c r="B45" s="101" t="s">
        <v>7</v>
      </c>
      <c r="C45" s="102"/>
      <c r="D45" s="102"/>
      <c r="E45" s="78"/>
      <c r="F45" s="13"/>
      <c r="G45" s="13">
        <v>30</v>
      </c>
      <c r="H45" s="10"/>
      <c r="I45" s="95">
        <v>30</v>
      </c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</row>
    <row r="48" spans="1:29" x14ac:dyDescent="0.2">
      <c r="I48" s="2"/>
      <c r="J48" s="2"/>
      <c r="P48" s="2"/>
      <c r="Q48" s="2"/>
      <c r="W48" s="2"/>
    </row>
    <row r="49" spans="8:23" x14ac:dyDescent="0.2">
      <c r="H49" s="1">
        <v>35</v>
      </c>
      <c r="P49" s="2"/>
      <c r="Q49" s="2"/>
      <c r="W49" s="2"/>
    </row>
  </sheetData>
  <mergeCells count="35">
    <mergeCell ref="A41:A45"/>
    <mergeCell ref="C41:G41"/>
    <mergeCell ref="B45:D45"/>
    <mergeCell ref="I45:AB45"/>
    <mergeCell ref="B21:D21"/>
    <mergeCell ref="I21:N21"/>
    <mergeCell ref="A23:A27"/>
    <mergeCell ref="C23:G23"/>
    <mergeCell ref="B27:D27"/>
    <mergeCell ref="I27:J27"/>
    <mergeCell ref="A29:A39"/>
    <mergeCell ref="C29:G29"/>
    <mergeCell ref="D30:G30"/>
    <mergeCell ref="B39:D39"/>
    <mergeCell ref="I39:T39"/>
    <mergeCell ref="A6:A12"/>
    <mergeCell ref="C6:G6"/>
    <mergeCell ref="Y6:AA39"/>
    <mergeCell ref="C9:G9"/>
    <mergeCell ref="B12:D12"/>
    <mergeCell ref="I12:M12"/>
    <mergeCell ref="A14:A21"/>
    <mergeCell ref="C14:G14"/>
    <mergeCell ref="C17:G17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view="pageLayout" zoomScaleNormal="100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77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6" spans="1:28" ht="11.25" customHeight="1" x14ac:dyDescent="0.2">
      <c r="A6" s="97" t="s">
        <v>2</v>
      </c>
      <c r="B6" s="6">
        <v>1</v>
      </c>
      <c r="C6" s="100" t="s">
        <v>78</v>
      </c>
      <c r="D6" s="100"/>
      <c r="E6" s="100"/>
      <c r="F6" s="100"/>
      <c r="G6" s="100"/>
      <c r="H6" s="4"/>
      <c r="I6" s="2"/>
      <c r="J6" s="2"/>
      <c r="P6" s="2"/>
      <c r="Q6" s="2"/>
      <c r="W6" s="2"/>
      <c r="Y6" s="103" t="s">
        <v>156</v>
      </c>
      <c r="Z6" s="103"/>
      <c r="AA6" s="103"/>
    </row>
    <row r="7" spans="1:28" ht="34.200000000000003" x14ac:dyDescent="0.2">
      <c r="A7" s="98"/>
      <c r="D7" s="9" t="s">
        <v>123</v>
      </c>
      <c r="E7" s="3"/>
      <c r="F7" s="3">
        <v>3</v>
      </c>
      <c r="G7" s="3">
        <v>5</v>
      </c>
      <c r="I7" s="2"/>
      <c r="J7" s="2"/>
      <c r="P7" s="2"/>
      <c r="Q7" s="2"/>
      <c r="W7" s="2"/>
      <c r="Y7" s="103"/>
      <c r="Z7" s="103"/>
      <c r="AA7" s="103"/>
    </row>
    <row r="8" spans="1:28" x14ac:dyDescent="0.2">
      <c r="A8" s="98"/>
      <c r="D8" s="20" t="s">
        <v>51</v>
      </c>
      <c r="E8" s="5"/>
      <c r="F8" s="5"/>
      <c r="G8" s="5"/>
      <c r="I8" s="2"/>
      <c r="J8" s="2"/>
      <c r="P8" s="2"/>
      <c r="Q8" s="2"/>
      <c r="W8" s="2"/>
      <c r="Y8" s="103"/>
      <c r="Z8" s="103"/>
      <c r="AA8" s="103"/>
    </row>
    <row r="9" spans="1:28" x14ac:dyDescent="0.2">
      <c r="A9" s="98"/>
      <c r="B9" s="6">
        <v>3</v>
      </c>
      <c r="C9" s="118" t="s">
        <v>332</v>
      </c>
      <c r="D9" s="118"/>
      <c r="E9" s="118"/>
      <c r="F9" s="118"/>
      <c r="G9" s="118"/>
      <c r="I9" s="2"/>
      <c r="J9" s="2"/>
      <c r="P9" s="2"/>
      <c r="Q9" s="2"/>
      <c r="W9" s="2"/>
      <c r="Y9" s="103"/>
      <c r="Z9" s="103"/>
      <c r="AA9" s="103"/>
    </row>
    <row r="10" spans="1:28" x14ac:dyDescent="0.2">
      <c r="A10" s="98"/>
      <c r="B10" s="6"/>
      <c r="C10" s="118"/>
      <c r="D10" s="118"/>
      <c r="E10" s="118"/>
      <c r="F10" s="118"/>
      <c r="G10" s="118"/>
      <c r="I10" s="2"/>
      <c r="J10" s="2"/>
      <c r="P10" s="2"/>
      <c r="Q10" s="2"/>
      <c r="W10" s="2"/>
      <c r="Y10" s="103"/>
      <c r="Z10" s="103"/>
      <c r="AA10" s="103"/>
    </row>
    <row r="11" spans="1:28" ht="97.5" customHeight="1" x14ac:dyDescent="0.2">
      <c r="A11" s="98"/>
      <c r="D11" s="22" t="s">
        <v>331</v>
      </c>
      <c r="E11" s="3"/>
      <c r="F11" s="3"/>
      <c r="G11" s="3">
        <v>10</v>
      </c>
      <c r="I11" s="2"/>
      <c r="J11" s="2"/>
      <c r="P11" s="2"/>
      <c r="Q11" s="2"/>
      <c r="W11" s="2"/>
      <c r="Y11" s="103"/>
      <c r="Z11" s="103"/>
      <c r="AA11" s="103"/>
    </row>
    <row r="12" spans="1:28" x14ac:dyDescent="0.2">
      <c r="A12" s="98"/>
      <c r="D12" s="9"/>
      <c r="E12" s="5"/>
      <c r="F12" s="5"/>
      <c r="G12" s="5"/>
      <c r="I12" s="2"/>
      <c r="J12" s="2"/>
      <c r="P12" s="2"/>
      <c r="Q12" s="2"/>
      <c r="W12" s="2"/>
      <c r="Y12" s="103"/>
      <c r="Z12" s="103"/>
      <c r="AA12" s="103"/>
    </row>
    <row r="13" spans="1:28" ht="15" customHeight="1" x14ac:dyDescent="0.2">
      <c r="A13" s="99"/>
      <c r="B13" s="101" t="s">
        <v>7</v>
      </c>
      <c r="C13" s="102"/>
      <c r="D13" s="102"/>
      <c r="E13" s="16"/>
      <c r="F13" s="13"/>
      <c r="G13" s="13" t="s">
        <v>83</v>
      </c>
      <c r="H13" s="10"/>
      <c r="I13" s="95" t="s">
        <v>83</v>
      </c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Y13" s="103"/>
      <c r="Z13" s="103"/>
      <c r="AA13" s="103"/>
    </row>
    <row r="14" spans="1:28" x14ac:dyDescent="0.2">
      <c r="Y14" s="103"/>
      <c r="Z14" s="103"/>
      <c r="AA14" s="103"/>
    </row>
    <row r="15" spans="1:28" ht="11.25" customHeight="1" x14ac:dyDescent="0.2">
      <c r="A15" s="97" t="s">
        <v>3</v>
      </c>
      <c r="B15" s="6">
        <v>1</v>
      </c>
      <c r="C15" s="100" t="s">
        <v>78</v>
      </c>
      <c r="D15" s="100"/>
      <c r="E15" s="100"/>
      <c r="F15" s="100"/>
      <c r="G15" s="100"/>
      <c r="H15" s="4"/>
      <c r="I15" s="2"/>
      <c r="J15" s="2"/>
      <c r="P15" s="2"/>
      <c r="Q15" s="2"/>
      <c r="W15" s="2"/>
      <c r="Y15" s="103"/>
      <c r="Z15" s="103"/>
      <c r="AA15" s="103"/>
    </row>
    <row r="16" spans="1:28" ht="34.200000000000003" x14ac:dyDescent="0.2">
      <c r="A16" s="98"/>
      <c r="D16" s="9" t="s">
        <v>79</v>
      </c>
      <c r="E16" s="3"/>
      <c r="F16" s="3">
        <v>3</v>
      </c>
      <c r="G16" s="3">
        <v>5</v>
      </c>
      <c r="I16" s="2"/>
      <c r="J16" s="2"/>
      <c r="P16" s="2"/>
      <c r="Q16" s="2"/>
      <c r="W16" s="2"/>
      <c r="Y16" s="103"/>
      <c r="Z16" s="103"/>
      <c r="AA16" s="103"/>
    </row>
    <row r="17" spans="1:27" x14ac:dyDescent="0.2">
      <c r="A17" s="98"/>
      <c r="D17" s="20" t="s">
        <v>51</v>
      </c>
      <c r="E17" s="5"/>
      <c r="F17" s="5"/>
      <c r="G17" s="5"/>
      <c r="I17" s="2"/>
      <c r="J17" s="2"/>
      <c r="P17" s="2"/>
      <c r="Q17" s="2"/>
      <c r="W17" s="2"/>
      <c r="Y17" s="103"/>
      <c r="Z17" s="103"/>
      <c r="AA17" s="103"/>
    </row>
    <row r="18" spans="1:27" x14ac:dyDescent="0.2">
      <c r="A18" s="98"/>
      <c r="B18" s="6">
        <v>3</v>
      </c>
      <c r="C18" s="118" t="s">
        <v>332</v>
      </c>
      <c r="D18" s="118"/>
      <c r="E18" s="118"/>
      <c r="F18" s="118"/>
      <c r="G18" s="118"/>
      <c r="I18" s="2"/>
      <c r="J18" s="2"/>
      <c r="P18" s="2"/>
      <c r="Q18" s="2"/>
      <c r="W18" s="2"/>
      <c r="Y18" s="103"/>
      <c r="Z18" s="103"/>
      <c r="AA18" s="103"/>
    </row>
    <row r="19" spans="1:27" x14ac:dyDescent="0.2">
      <c r="A19" s="98"/>
      <c r="B19" s="6"/>
      <c r="C19" s="118"/>
      <c r="D19" s="118"/>
      <c r="E19" s="118"/>
      <c r="F19" s="118"/>
      <c r="G19" s="118"/>
      <c r="I19" s="2"/>
      <c r="J19" s="2"/>
      <c r="P19" s="2"/>
      <c r="Q19" s="2"/>
      <c r="W19" s="2"/>
      <c r="Y19" s="103"/>
      <c r="Z19" s="103"/>
      <c r="AA19" s="103"/>
    </row>
    <row r="20" spans="1:27" ht="97.5" customHeight="1" x14ac:dyDescent="0.2">
      <c r="A20" s="98"/>
      <c r="D20" s="22" t="s">
        <v>331</v>
      </c>
      <c r="E20" s="3"/>
      <c r="F20" s="3"/>
      <c r="G20" s="3">
        <v>10</v>
      </c>
      <c r="I20" s="2"/>
      <c r="J20" s="2"/>
      <c r="P20" s="2"/>
      <c r="Q20" s="2"/>
      <c r="W20" s="2"/>
      <c r="Y20" s="103"/>
      <c r="Z20" s="103"/>
      <c r="AA20" s="103"/>
    </row>
    <row r="21" spans="1:27" x14ac:dyDescent="0.2">
      <c r="A21" s="98"/>
      <c r="D21" s="21"/>
      <c r="E21" s="5"/>
      <c r="F21" s="5"/>
      <c r="G21" s="5"/>
      <c r="I21" s="2"/>
      <c r="J21" s="2"/>
      <c r="P21" s="2"/>
      <c r="Q21" s="2"/>
      <c r="W21" s="2"/>
      <c r="Y21" s="103"/>
      <c r="Z21" s="103"/>
      <c r="AA21" s="103"/>
    </row>
    <row r="22" spans="1:27" x14ac:dyDescent="0.2">
      <c r="A22" s="98"/>
      <c r="B22" s="6">
        <v>2</v>
      </c>
      <c r="C22" s="100" t="s">
        <v>80</v>
      </c>
      <c r="D22" s="100"/>
      <c r="E22" s="100"/>
      <c r="F22" s="100"/>
      <c r="G22" s="100"/>
      <c r="I22" s="2"/>
      <c r="J22" s="2"/>
      <c r="P22" s="2"/>
      <c r="Q22" s="2"/>
      <c r="W22" s="2"/>
      <c r="Y22" s="103"/>
      <c r="Z22" s="103"/>
      <c r="AA22" s="103"/>
    </row>
    <row r="23" spans="1:27" x14ac:dyDescent="0.2">
      <c r="A23" s="98"/>
      <c r="D23" s="9" t="s">
        <v>81</v>
      </c>
      <c r="E23" s="3" t="s">
        <v>14</v>
      </c>
      <c r="F23" s="3">
        <v>2</v>
      </c>
      <c r="G23" s="3">
        <v>3</v>
      </c>
      <c r="I23" s="2"/>
      <c r="J23" s="2"/>
      <c r="P23" s="2"/>
      <c r="Q23" s="2"/>
      <c r="W23" s="2"/>
      <c r="Y23" s="103"/>
      <c r="Z23" s="103"/>
      <c r="AA23" s="103"/>
    </row>
    <row r="24" spans="1:27" ht="22.8" x14ac:dyDescent="0.2">
      <c r="A24" s="98"/>
      <c r="D24" s="9" t="s">
        <v>126</v>
      </c>
      <c r="E24" s="3" t="s">
        <v>14</v>
      </c>
      <c r="F24" s="3">
        <v>2</v>
      </c>
      <c r="G24" s="3">
        <v>3</v>
      </c>
      <c r="I24" s="2"/>
      <c r="J24" s="2"/>
      <c r="P24" s="2"/>
      <c r="Q24" s="2"/>
      <c r="W24" s="2"/>
      <c r="Y24" s="103"/>
      <c r="Z24" s="103"/>
      <c r="AA24" s="103"/>
    </row>
    <row r="25" spans="1:27" x14ac:dyDescent="0.2">
      <c r="A25" s="98"/>
      <c r="D25" s="9" t="s">
        <v>316</v>
      </c>
      <c r="E25" s="3" t="s">
        <v>8</v>
      </c>
      <c r="F25" s="3">
        <v>1</v>
      </c>
      <c r="G25" s="3">
        <v>2</v>
      </c>
      <c r="I25" s="2"/>
      <c r="J25" s="2"/>
      <c r="P25" s="2"/>
      <c r="Q25" s="2"/>
      <c r="W25" s="2"/>
      <c r="Y25" s="103"/>
      <c r="Z25" s="103"/>
      <c r="AA25" s="103"/>
    </row>
    <row r="26" spans="1:27" x14ac:dyDescent="0.2">
      <c r="A26" s="98"/>
      <c r="D26" s="9" t="s">
        <v>82</v>
      </c>
      <c r="E26" s="3" t="s">
        <v>8</v>
      </c>
      <c r="F26" s="3">
        <v>1</v>
      </c>
      <c r="G26" s="3">
        <v>2</v>
      </c>
      <c r="I26" s="2"/>
      <c r="J26" s="2"/>
      <c r="P26" s="2"/>
      <c r="Q26" s="2"/>
      <c r="W26" s="2"/>
      <c r="Y26" s="103"/>
      <c r="Z26" s="103"/>
      <c r="AA26" s="103"/>
    </row>
    <row r="27" spans="1:27" x14ac:dyDescent="0.2">
      <c r="A27" s="98"/>
      <c r="D27" s="9"/>
      <c r="E27" s="5"/>
      <c r="F27" s="5"/>
      <c r="G27" s="5"/>
      <c r="I27" s="2"/>
      <c r="J27" s="2"/>
      <c r="P27" s="2"/>
      <c r="Q27" s="2"/>
      <c r="Y27" s="103"/>
      <c r="Z27" s="103"/>
      <c r="AA27" s="103"/>
    </row>
    <row r="28" spans="1:27" ht="15" customHeight="1" x14ac:dyDescent="0.2">
      <c r="A28" s="99"/>
      <c r="B28" s="101" t="s">
        <v>7</v>
      </c>
      <c r="C28" s="102"/>
      <c r="D28" s="102"/>
      <c r="E28" s="16"/>
      <c r="F28" s="13"/>
      <c r="G28" s="13" t="s">
        <v>84</v>
      </c>
      <c r="H28" s="10"/>
      <c r="I28" s="95" t="s">
        <v>84</v>
      </c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Y28" s="103"/>
      <c r="Z28" s="103"/>
      <c r="AA28" s="103"/>
    </row>
    <row r="29" spans="1:27" x14ac:dyDescent="0.2">
      <c r="Y29" s="103"/>
      <c r="Z29" s="103"/>
      <c r="AA29" s="103"/>
    </row>
    <row r="30" spans="1:27" x14ac:dyDescent="0.2">
      <c r="A30" s="97" t="s">
        <v>4</v>
      </c>
      <c r="B30" s="6">
        <v>1</v>
      </c>
      <c r="C30" s="100" t="s">
        <v>78</v>
      </c>
      <c r="D30" s="100"/>
      <c r="E30" s="100"/>
      <c r="F30" s="100"/>
      <c r="G30" s="100"/>
      <c r="H30" s="4"/>
      <c r="I30" s="2"/>
      <c r="J30" s="2"/>
      <c r="P30" s="2"/>
      <c r="Q30" s="2"/>
      <c r="W30" s="2"/>
      <c r="Y30" s="103"/>
      <c r="Z30" s="103"/>
      <c r="AA30" s="103"/>
    </row>
    <row r="31" spans="1:27" ht="34.200000000000003" x14ac:dyDescent="0.2">
      <c r="A31" s="98"/>
      <c r="D31" s="9" t="s">
        <v>79</v>
      </c>
      <c r="E31" s="3"/>
      <c r="F31" s="3">
        <v>3</v>
      </c>
      <c r="G31" s="3">
        <v>5</v>
      </c>
      <c r="I31" s="2"/>
      <c r="J31" s="2"/>
      <c r="P31" s="2"/>
      <c r="Q31" s="2"/>
      <c r="W31" s="2"/>
      <c r="Y31" s="103"/>
      <c r="Z31" s="103"/>
      <c r="AA31" s="103"/>
    </row>
    <row r="32" spans="1:27" x14ac:dyDescent="0.2">
      <c r="A32" s="98"/>
      <c r="D32" s="20" t="s">
        <v>51</v>
      </c>
      <c r="E32" s="5"/>
      <c r="F32" s="5"/>
      <c r="G32" s="5"/>
      <c r="I32" s="2"/>
      <c r="J32" s="2"/>
      <c r="P32" s="2"/>
      <c r="Q32" s="2"/>
      <c r="W32" s="2"/>
      <c r="Y32" s="103"/>
      <c r="Z32" s="103"/>
      <c r="AA32" s="103"/>
    </row>
    <row r="33" spans="1:29" ht="11.25" customHeight="1" x14ac:dyDescent="0.2">
      <c r="A33" s="98"/>
      <c r="B33" s="6">
        <v>3</v>
      </c>
      <c r="C33" s="118" t="s">
        <v>332</v>
      </c>
      <c r="D33" s="118"/>
      <c r="E33" s="118"/>
      <c r="F33" s="118"/>
      <c r="G33" s="118"/>
      <c r="I33" s="2"/>
      <c r="J33" s="2"/>
      <c r="P33" s="2"/>
      <c r="Q33" s="2"/>
      <c r="W33" s="2"/>
      <c r="Y33" s="103"/>
      <c r="Z33" s="103"/>
      <c r="AA33" s="103"/>
    </row>
    <row r="34" spans="1:29" x14ac:dyDescent="0.2">
      <c r="A34" s="98"/>
      <c r="B34" s="6"/>
      <c r="C34" s="118"/>
      <c r="D34" s="118"/>
      <c r="E34" s="118"/>
      <c r="F34" s="118"/>
      <c r="G34" s="118"/>
      <c r="I34" s="2"/>
      <c r="J34" s="2"/>
      <c r="P34" s="2"/>
      <c r="Q34" s="2"/>
      <c r="W34" s="2"/>
      <c r="Y34" s="103"/>
      <c r="Z34" s="103"/>
      <c r="AA34" s="103"/>
    </row>
    <row r="35" spans="1:29" ht="97.5" customHeight="1" x14ac:dyDescent="0.2">
      <c r="A35" s="98"/>
      <c r="D35" s="22" t="s">
        <v>331</v>
      </c>
      <c r="E35" s="3"/>
      <c r="F35" s="3"/>
      <c r="G35" s="3">
        <v>10</v>
      </c>
      <c r="I35" s="2"/>
      <c r="J35" s="2"/>
      <c r="P35" s="2"/>
      <c r="Q35" s="2"/>
      <c r="W35" s="2"/>
      <c r="Y35" s="103"/>
      <c r="Z35" s="103"/>
      <c r="AA35" s="103"/>
    </row>
    <row r="36" spans="1:29" x14ac:dyDescent="0.2">
      <c r="A36" s="98"/>
      <c r="D36" s="11"/>
      <c r="E36" s="5"/>
      <c r="F36" s="5"/>
      <c r="G36" s="5"/>
      <c r="I36" s="2"/>
      <c r="J36" s="2"/>
      <c r="P36" s="2"/>
      <c r="Q36" s="2"/>
      <c r="W36" s="2"/>
      <c r="Y36" s="103"/>
      <c r="Z36" s="103"/>
      <c r="AA36" s="103"/>
    </row>
    <row r="37" spans="1:29" ht="15" customHeight="1" x14ac:dyDescent="0.2">
      <c r="A37" s="99"/>
      <c r="B37" s="101" t="s">
        <v>7</v>
      </c>
      <c r="C37" s="102"/>
      <c r="D37" s="102"/>
      <c r="E37" s="16"/>
      <c r="F37" s="13"/>
      <c r="G37" s="13" t="s">
        <v>83</v>
      </c>
      <c r="H37" s="10"/>
      <c r="I37" s="95" t="s">
        <v>83</v>
      </c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Y37" s="103"/>
      <c r="Z37" s="103"/>
      <c r="AA37" s="103"/>
    </row>
    <row r="39" spans="1:29" ht="11.25" customHeight="1" x14ac:dyDescent="0.2">
      <c r="A39" s="97" t="s">
        <v>6</v>
      </c>
      <c r="B39" s="6"/>
      <c r="C39" s="100" t="s">
        <v>30</v>
      </c>
      <c r="D39" s="100"/>
      <c r="E39" s="100"/>
      <c r="F39" s="100"/>
      <c r="G39" s="100"/>
      <c r="H39" s="4"/>
      <c r="I39" s="2"/>
      <c r="J39" s="2"/>
      <c r="P39" s="2"/>
      <c r="Q39" s="2"/>
      <c r="W39" s="2"/>
      <c r="X39" s="2"/>
      <c r="AC39" s="14"/>
    </row>
    <row r="40" spans="1:29" ht="11.25" customHeight="1" x14ac:dyDescent="0.2">
      <c r="A40" s="98"/>
      <c r="D40" s="9" t="s">
        <v>27</v>
      </c>
      <c r="G40" s="3">
        <v>27.5</v>
      </c>
      <c r="I40" s="2"/>
      <c r="J40" s="2"/>
      <c r="P40" s="2"/>
      <c r="Q40" s="2"/>
      <c r="W40" s="2"/>
      <c r="X40" s="2"/>
      <c r="AC40" s="14"/>
    </row>
    <row r="41" spans="1:29" ht="11.25" customHeight="1" x14ac:dyDescent="0.2">
      <c r="A41" s="98"/>
      <c r="D41" s="9" t="s">
        <v>28</v>
      </c>
      <c r="G41" s="3">
        <v>2.5</v>
      </c>
      <c r="I41" s="2"/>
      <c r="J41" s="2"/>
      <c r="P41" s="2"/>
      <c r="Q41" s="2"/>
      <c r="W41" s="2"/>
      <c r="X41" s="2"/>
      <c r="AC41" s="14"/>
    </row>
    <row r="42" spans="1:29" x14ac:dyDescent="0.2">
      <c r="A42" s="98"/>
      <c r="D42" s="9"/>
      <c r="E42" s="5"/>
      <c r="F42" s="5"/>
      <c r="G42" s="5"/>
      <c r="I42" s="2"/>
      <c r="J42" s="2"/>
      <c r="P42" s="2"/>
      <c r="Q42" s="2"/>
      <c r="W42" s="2"/>
      <c r="X42" s="2"/>
    </row>
    <row r="43" spans="1:29" ht="15" customHeight="1" x14ac:dyDescent="0.2">
      <c r="A43" s="99"/>
      <c r="B43" s="101" t="s">
        <v>7</v>
      </c>
      <c r="C43" s="102"/>
      <c r="D43" s="102"/>
      <c r="E43" s="16"/>
      <c r="F43" s="13"/>
      <c r="G43" s="13">
        <v>30</v>
      </c>
      <c r="H43" s="10"/>
      <c r="I43" s="95">
        <v>30</v>
      </c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</row>
    <row r="45" spans="1:29" x14ac:dyDescent="0.2">
      <c r="I45" s="2"/>
      <c r="J45" s="2"/>
      <c r="P45" s="2"/>
      <c r="Q45" s="2"/>
      <c r="W45" s="2"/>
    </row>
    <row r="46" spans="1:29" x14ac:dyDescent="0.2">
      <c r="H46" s="1">
        <v>35</v>
      </c>
      <c r="P46" s="2"/>
      <c r="Q46" s="2"/>
      <c r="W46" s="2"/>
    </row>
  </sheetData>
  <mergeCells count="32">
    <mergeCell ref="C30:G30"/>
    <mergeCell ref="B28:D28"/>
    <mergeCell ref="A30:A37"/>
    <mergeCell ref="B37:D37"/>
    <mergeCell ref="C33:G34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C18:G19"/>
    <mergeCell ref="C9:G10"/>
    <mergeCell ref="I43:AB43"/>
    <mergeCell ref="A39:A43"/>
    <mergeCell ref="C39:G39"/>
    <mergeCell ref="B43:D43"/>
    <mergeCell ref="A6:A13"/>
    <mergeCell ref="C6:G6"/>
    <mergeCell ref="Y6:AA37"/>
    <mergeCell ref="B13:D13"/>
    <mergeCell ref="A15:A28"/>
    <mergeCell ref="C15:G15"/>
    <mergeCell ref="I13:W13"/>
    <mergeCell ref="I28:W28"/>
    <mergeCell ref="I37:W37"/>
    <mergeCell ref="C22:G22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view="pageLayout" zoomScaleNormal="100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24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6" spans="1:28" ht="15" customHeight="1" x14ac:dyDescent="0.2">
      <c r="A6" s="98" t="s">
        <v>2</v>
      </c>
      <c r="B6" s="6">
        <v>2</v>
      </c>
      <c r="C6" s="100" t="s">
        <v>87</v>
      </c>
      <c r="D6" s="100"/>
      <c r="E6" s="100"/>
      <c r="F6" s="100"/>
      <c r="G6" s="100"/>
      <c r="I6" s="2"/>
      <c r="J6" s="2"/>
      <c r="P6" s="2"/>
      <c r="Q6" s="2"/>
      <c r="W6" s="2"/>
      <c r="X6" s="103" t="s">
        <v>156</v>
      </c>
      <c r="Y6" s="103"/>
      <c r="Z6" s="103"/>
      <c r="AA6" s="103"/>
    </row>
    <row r="7" spans="1:28" x14ac:dyDescent="0.2">
      <c r="A7" s="98"/>
      <c r="D7" s="9" t="s">
        <v>88</v>
      </c>
      <c r="E7" s="3" t="s">
        <v>14</v>
      </c>
      <c r="F7" s="3">
        <v>2</v>
      </c>
      <c r="G7" s="3">
        <v>3.5</v>
      </c>
      <c r="I7" s="2"/>
      <c r="J7" s="2"/>
      <c r="P7" s="2"/>
      <c r="Q7" s="2"/>
      <c r="W7" s="2"/>
      <c r="X7" s="103"/>
      <c r="Y7" s="103"/>
      <c r="Z7" s="103"/>
      <c r="AA7" s="103"/>
    </row>
    <row r="8" spans="1:28" x14ac:dyDescent="0.2">
      <c r="A8" s="98"/>
      <c r="D8" s="9" t="s">
        <v>89</v>
      </c>
      <c r="E8" s="3" t="s">
        <v>14</v>
      </c>
      <c r="F8" s="3">
        <v>2</v>
      </c>
      <c r="G8" s="3">
        <v>4</v>
      </c>
      <c r="I8" s="2"/>
      <c r="J8" s="2"/>
      <c r="P8" s="2"/>
      <c r="Q8" s="2"/>
      <c r="W8" s="2"/>
      <c r="X8" s="103"/>
      <c r="Y8" s="103"/>
      <c r="Z8" s="103"/>
      <c r="AA8" s="103"/>
    </row>
    <row r="9" spans="1:28" x14ac:dyDescent="0.2">
      <c r="A9" s="98"/>
      <c r="D9" s="9"/>
      <c r="E9" s="5"/>
      <c r="F9" s="5"/>
      <c r="G9" s="5"/>
      <c r="I9" s="2"/>
      <c r="J9" s="2"/>
      <c r="P9" s="2"/>
      <c r="Q9" s="2"/>
      <c r="W9" s="2"/>
      <c r="X9" s="103"/>
      <c r="Y9" s="103"/>
      <c r="Z9" s="103"/>
      <c r="AA9" s="103"/>
    </row>
    <row r="10" spans="1:28" x14ac:dyDescent="0.2">
      <c r="A10" s="98"/>
      <c r="B10" s="6">
        <v>3</v>
      </c>
      <c r="C10" s="100" t="s">
        <v>246</v>
      </c>
      <c r="D10" s="100"/>
      <c r="E10" s="100"/>
      <c r="F10" s="100"/>
      <c r="G10" s="100"/>
      <c r="I10" s="2"/>
      <c r="J10" s="2"/>
      <c r="P10" s="2"/>
      <c r="Q10" s="2"/>
      <c r="W10" s="2"/>
      <c r="X10" s="103"/>
      <c r="Y10" s="103"/>
      <c r="Z10" s="103"/>
      <c r="AA10" s="103"/>
    </row>
    <row r="11" spans="1:28" x14ac:dyDescent="0.2">
      <c r="A11" s="98"/>
      <c r="D11" s="74" t="s">
        <v>317</v>
      </c>
      <c r="E11" s="75" t="s">
        <v>12</v>
      </c>
      <c r="F11" s="75">
        <v>1</v>
      </c>
      <c r="G11" s="75">
        <v>3</v>
      </c>
      <c r="I11" s="2"/>
      <c r="J11" s="2"/>
      <c r="P11" s="2"/>
      <c r="Q11" s="2"/>
      <c r="W11" s="2"/>
      <c r="X11" s="103"/>
      <c r="Y11" s="103"/>
      <c r="Z11" s="103"/>
      <c r="AA11" s="103"/>
    </row>
    <row r="12" spans="1:28" x14ac:dyDescent="0.2">
      <c r="A12" s="98"/>
      <c r="I12" s="2"/>
      <c r="J12" s="2"/>
      <c r="P12" s="2"/>
      <c r="Q12" s="2"/>
      <c r="W12" s="2"/>
      <c r="X12" s="103"/>
      <c r="Y12" s="103"/>
      <c r="Z12" s="103"/>
      <c r="AA12" s="103"/>
    </row>
    <row r="13" spans="1:28" ht="15" customHeight="1" x14ac:dyDescent="0.2">
      <c r="A13" s="99"/>
      <c r="B13" s="101" t="s">
        <v>7</v>
      </c>
      <c r="C13" s="102"/>
      <c r="D13" s="102"/>
      <c r="E13" s="77"/>
      <c r="F13" s="13">
        <v>5</v>
      </c>
      <c r="G13" s="13">
        <v>10.5</v>
      </c>
      <c r="H13" s="10"/>
      <c r="I13" s="95">
        <v>10.5</v>
      </c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X13" s="103"/>
      <c r="Y13" s="103"/>
      <c r="Z13" s="103"/>
      <c r="AA13" s="103"/>
    </row>
    <row r="14" spans="1:28" x14ac:dyDescent="0.2">
      <c r="X14" s="103"/>
      <c r="Y14" s="103"/>
      <c r="Z14" s="103"/>
      <c r="AA14" s="103"/>
    </row>
    <row r="15" spans="1:28" ht="11.25" customHeight="1" x14ac:dyDescent="0.2">
      <c r="A15" s="97" t="s">
        <v>3</v>
      </c>
      <c r="B15" s="6">
        <v>1</v>
      </c>
      <c r="C15" s="100" t="s">
        <v>85</v>
      </c>
      <c r="D15" s="100"/>
      <c r="E15" s="100"/>
      <c r="F15" s="100"/>
      <c r="G15" s="100"/>
      <c r="H15" s="4"/>
      <c r="I15" s="2"/>
      <c r="J15" s="2"/>
      <c r="P15" s="2"/>
      <c r="Q15" s="2"/>
      <c r="W15" s="2"/>
      <c r="X15" s="103"/>
      <c r="Y15" s="103"/>
      <c r="Z15" s="103"/>
      <c r="AA15" s="103"/>
    </row>
    <row r="16" spans="1:28" x14ac:dyDescent="0.2">
      <c r="A16" s="98"/>
      <c r="D16" s="9" t="s">
        <v>90</v>
      </c>
      <c r="E16" s="3" t="s">
        <v>10</v>
      </c>
      <c r="F16" s="3">
        <v>1</v>
      </c>
      <c r="G16" s="3">
        <v>2</v>
      </c>
      <c r="I16" s="2"/>
      <c r="J16" s="2"/>
      <c r="P16" s="2"/>
      <c r="Q16" s="2"/>
      <c r="W16" s="2"/>
      <c r="X16" s="103"/>
      <c r="Y16" s="103"/>
      <c r="Z16" s="103"/>
      <c r="AA16" s="103"/>
    </row>
    <row r="17" spans="1:29" x14ac:dyDescent="0.2">
      <c r="A17" s="98"/>
      <c r="D17" s="9" t="s">
        <v>86</v>
      </c>
      <c r="E17" s="3" t="s">
        <v>12</v>
      </c>
      <c r="F17" s="3">
        <v>2</v>
      </c>
      <c r="G17" s="3">
        <v>3</v>
      </c>
      <c r="I17" s="2"/>
      <c r="J17" s="2"/>
      <c r="P17" s="2"/>
      <c r="Q17" s="2"/>
      <c r="W17" s="2"/>
      <c r="X17" s="103"/>
      <c r="Y17" s="103"/>
      <c r="Z17" s="103"/>
      <c r="AA17" s="103"/>
    </row>
    <row r="18" spans="1:29" x14ac:dyDescent="0.2">
      <c r="A18" s="98"/>
      <c r="D18" s="11"/>
      <c r="E18" s="5"/>
      <c r="F18" s="5"/>
      <c r="G18" s="5"/>
      <c r="I18" s="2"/>
      <c r="J18" s="2"/>
      <c r="P18" s="2"/>
      <c r="Q18" s="2"/>
      <c r="W18" s="2"/>
      <c r="X18" s="103"/>
      <c r="Y18" s="103"/>
      <c r="Z18" s="103"/>
      <c r="AA18" s="103"/>
    </row>
    <row r="19" spans="1:29" x14ac:dyDescent="0.2">
      <c r="A19" s="98"/>
      <c r="B19" s="6">
        <v>3</v>
      </c>
      <c r="C19" s="100" t="s">
        <v>246</v>
      </c>
      <c r="D19" s="100"/>
      <c r="E19" s="100"/>
      <c r="F19" s="100"/>
      <c r="G19" s="100"/>
      <c r="I19" s="2"/>
      <c r="J19" s="2"/>
      <c r="P19" s="2"/>
      <c r="Q19" s="2"/>
      <c r="W19" s="2"/>
      <c r="X19" s="103"/>
      <c r="Y19" s="103"/>
      <c r="Z19" s="103"/>
      <c r="AA19" s="103"/>
    </row>
    <row r="20" spans="1:29" x14ac:dyDescent="0.2">
      <c r="A20" s="98"/>
      <c r="D20" s="9" t="s">
        <v>318</v>
      </c>
      <c r="E20" s="3" t="s">
        <v>14</v>
      </c>
      <c r="F20" s="3">
        <v>1</v>
      </c>
      <c r="G20" s="3">
        <v>3</v>
      </c>
      <c r="I20" s="2"/>
      <c r="J20" s="2"/>
      <c r="P20" s="2"/>
      <c r="Q20" s="2"/>
      <c r="W20" s="2"/>
      <c r="X20" s="103"/>
      <c r="Y20" s="103"/>
      <c r="Z20" s="103"/>
      <c r="AA20" s="103"/>
    </row>
    <row r="21" spans="1:29" x14ac:dyDescent="0.2">
      <c r="A21" s="98"/>
      <c r="B21" s="34"/>
      <c r="C21" s="34"/>
      <c r="D21" s="74" t="s">
        <v>291</v>
      </c>
      <c r="E21" s="75" t="s">
        <v>14</v>
      </c>
      <c r="F21" s="75">
        <v>2</v>
      </c>
      <c r="G21" s="75">
        <v>3.5</v>
      </c>
      <c r="I21" s="2"/>
      <c r="J21" s="2"/>
      <c r="P21" s="2"/>
      <c r="Q21" s="2"/>
      <c r="W21" s="2"/>
      <c r="X21" s="103"/>
      <c r="Y21" s="103"/>
      <c r="Z21" s="103"/>
      <c r="AA21" s="103"/>
    </row>
    <row r="22" spans="1:29" x14ac:dyDescent="0.2">
      <c r="A22" s="98"/>
      <c r="D22" s="9"/>
      <c r="E22" s="5"/>
      <c r="F22" s="5"/>
      <c r="G22" s="5"/>
      <c r="I22" s="2"/>
      <c r="J22" s="2"/>
      <c r="P22" s="2"/>
      <c r="Q22" s="2"/>
      <c r="X22" s="103"/>
      <c r="Y22" s="103"/>
      <c r="Z22" s="103"/>
      <c r="AA22" s="103"/>
    </row>
    <row r="23" spans="1:29" ht="15" customHeight="1" x14ac:dyDescent="0.2">
      <c r="A23" s="99"/>
      <c r="B23" s="101" t="s">
        <v>7</v>
      </c>
      <c r="C23" s="102"/>
      <c r="D23" s="102"/>
      <c r="E23" s="77"/>
      <c r="F23" s="13">
        <v>3</v>
      </c>
      <c r="G23" s="13">
        <v>11.5</v>
      </c>
      <c r="H23" s="10"/>
      <c r="I23" s="95">
        <v>11.5</v>
      </c>
      <c r="J23" s="95"/>
      <c r="K23" s="95"/>
      <c r="L23" s="95"/>
      <c r="M23" s="95"/>
      <c r="N23" s="95"/>
      <c r="O23" s="95"/>
      <c r="X23" s="103"/>
      <c r="Y23" s="103"/>
      <c r="Z23" s="103"/>
      <c r="AA23" s="103"/>
    </row>
    <row r="24" spans="1:29" x14ac:dyDescent="0.2">
      <c r="X24" s="103"/>
      <c r="Y24" s="103"/>
      <c r="Z24" s="103"/>
      <c r="AA24" s="103"/>
    </row>
    <row r="25" spans="1:29" x14ac:dyDescent="0.2">
      <c r="A25" s="97" t="s">
        <v>4</v>
      </c>
      <c r="B25" s="6">
        <v>3</v>
      </c>
      <c r="C25" s="100" t="s">
        <v>246</v>
      </c>
      <c r="D25" s="100"/>
      <c r="E25" s="100"/>
      <c r="F25" s="100"/>
      <c r="G25" s="100"/>
      <c r="H25" s="4"/>
      <c r="I25" s="2"/>
      <c r="J25" s="2"/>
      <c r="P25" s="2"/>
      <c r="Q25" s="2"/>
      <c r="W25" s="2"/>
      <c r="X25" s="103"/>
      <c r="Y25" s="103"/>
      <c r="Z25" s="103"/>
      <c r="AA25" s="103"/>
    </row>
    <row r="26" spans="1:29" x14ac:dyDescent="0.2">
      <c r="A26" s="98"/>
      <c r="D26" s="15" t="s">
        <v>91</v>
      </c>
      <c r="E26" s="3" t="s">
        <v>10</v>
      </c>
      <c r="F26" s="3">
        <v>1</v>
      </c>
      <c r="G26" s="3">
        <v>3</v>
      </c>
      <c r="I26" s="2"/>
      <c r="J26" s="2"/>
      <c r="P26" s="2"/>
      <c r="Q26" s="2"/>
      <c r="W26" s="2"/>
      <c r="X26" s="103"/>
      <c r="Y26" s="103"/>
      <c r="Z26" s="103"/>
      <c r="AA26" s="103"/>
    </row>
    <row r="27" spans="1:29" x14ac:dyDescent="0.2">
      <c r="A27" s="98"/>
      <c r="D27" s="9"/>
      <c r="E27" s="5"/>
      <c r="F27" s="5"/>
      <c r="G27" s="5"/>
      <c r="I27" s="2"/>
      <c r="J27" s="2"/>
      <c r="P27" s="2"/>
      <c r="Q27" s="2"/>
      <c r="W27" s="2"/>
      <c r="X27" s="103"/>
      <c r="Y27" s="103"/>
      <c r="Z27" s="103"/>
      <c r="AA27" s="103"/>
    </row>
    <row r="28" spans="1:29" ht="15" customHeight="1" x14ac:dyDescent="0.2">
      <c r="A28" s="99"/>
      <c r="B28" s="101" t="s">
        <v>7</v>
      </c>
      <c r="C28" s="102"/>
      <c r="D28" s="102"/>
      <c r="E28" s="77"/>
      <c r="F28" s="13">
        <v>4</v>
      </c>
      <c r="G28" s="13">
        <v>3</v>
      </c>
      <c r="H28" s="10"/>
      <c r="I28" s="95">
        <v>3</v>
      </c>
      <c r="J28" s="95"/>
      <c r="K28" s="95"/>
      <c r="L28" s="95"/>
      <c r="M28" s="95"/>
      <c r="X28" s="103"/>
      <c r="Y28" s="103"/>
      <c r="Z28" s="103"/>
      <c r="AA28" s="103"/>
    </row>
    <row r="30" spans="1:29" ht="11.25" customHeight="1" x14ac:dyDescent="0.2">
      <c r="A30" s="97" t="s">
        <v>6</v>
      </c>
      <c r="B30" s="6"/>
      <c r="C30" s="100" t="s">
        <v>30</v>
      </c>
      <c r="D30" s="100"/>
      <c r="E30" s="100"/>
      <c r="F30" s="100"/>
      <c r="G30" s="100"/>
      <c r="H30" s="4"/>
      <c r="I30" s="2"/>
      <c r="J30" s="2"/>
      <c r="P30" s="2"/>
      <c r="Q30" s="2"/>
      <c r="W30" s="2"/>
      <c r="X30" s="2"/>
      <c r="AC30" s="14"/>
    </row>
    <row r="31" spans="1:29" ht="11.25" customHeight="1" x14ac:dyDescent="0.2">
      <c r="A31" s="98"/>
      <c r="D31" s="9" t="s">
        <v>27</v>
      </c>
      <c r="G31" s="3">
        <v>27.5</v>
      </c>
      <c r="I31" s="2"/>
      <c r="J31" s="2"/>
      <c r="P31" s="2"/>
      <c r="Q31" s="2"/>
      <c r="W31" s="2"/>
      <c r="X31" s="2"/>
      <c r="AC31" s="14"/>
    </row>
    <row r="32" spans="1:29" ht="11.25" customHeight="1" x14ac:dyDescent="0.2">
      <c r="A32" s="98"/>
      <c r="D32" s="9" t="s">
        <v>28</v>
      </c>
      <c r="G32" s="3">
        <v>2.5</v>
      </c>
      <c r="I32" s="2"/>
      <c r="J32" s="2"/>
      <c r="P32" s="2"/>
      <c r="Q32" s="2"/>
      <c r="W32" s="2"/>
      <c r="X32" s="2"/>
      <c r="AC32" s="14"/>
    </row>
    <row r="33" spans="1:28" x14ac:dyDescent="0.2">
      <c r="A33" s="98"/>
      <c r="D33" s="9"/>
      <c r="E33" s="5"/>
      <c r="F33" s="5"/>
      <c r="G33" s="5"/>
      <c r="I33" s="2"/>
      <c r="J33" s="2"/>
      <c r="P33" s="2"/>
      <c r="Q33" s="2"/>
      <c r="W33" s="2"/>
      <c r="X33" s="2"/>
    </row>
    <row r="34" spans="1:28" ht="15" customHeight="1" x14ac:dyDescent="0.2">
      <c r="A34" s="99"/>
      <c r="B34" s="101" t="s">
        <v>7</v>
      </c>
      <c r="C34" s="102"/>
      <c r="D34" s="102"/>
      <c r="E34" s="77"/>
      <c r="F34" s="13"/>
      <c r="G34" s="13">
        <v>30</v>
      </c>
      <c r="H34" s="10"/>
      <c r="I34" s="95">
        <v>30</v>
      </c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</row>
    <row r="36" spans="1:28" x14ac:dyDescent="0.2">
      <c r="I36" s="2"/>
      <c r="J36" s="2"/>
      <c r="P36" s="2"/>
      <c r="Q36" s="2"/>
      <c r="W36" s="2"/>
    </row>
    <row r="37" spans="1:28" x14ac:dyDescent="0.2">
      <c r="H37" s="1">
        <v>35</v>
      </c>
      <c r="P37" s="2"/>
      <c r="Q37" s="2"/>
      <c r="W37" s="2"/>
    </row>
  </sheetData>
  <mergeCells count="30">
    <mergeCell ref="C10:G10"/>
    <mergeCell ref="B13:D13"/>
    <mergeCell ref="I13:U13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I34:AB34"/>
    <mergeCell ref="B23:D23"/>
    <mergeCell ref="I23:O23"/>
    <mergeCell ref="A25:A28"/>
    <mergeCell ref="C25:G25"/>
    <mergeCell ref="B28:D28"/>
    <mergeCell ref="I28:M28"/>
    <mergeCell ref="X6:AA28"/>
    <mergeCell ref="A15:A23"/>
    <mergeCell ref="C15:G15"/>
    <mergeCell ref="C19:G19"/>
    <mergeCell ref="A30:A34"/>
    <mergeCell ref="C30:G30"/>
    <mergeCell ref="B34:D34"/>
    <mergeCell ref="A6:A13"/>
    <mergeCell ref="C6:G6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view="pageLayout" topLeftCell="A4" zoomScaleNormal="100" workbookViewId="0">
      <selection activeCell="D25" sqref="D25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21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5" spans="1:28" ht="36" customHeight="1" x14ac:dyDescent="0.2">
      <c r="B5" s="129" t="s">
        <v>134</v>
      </c>
      <c r="C5" s="129"/>
      <c r="D5" s="129"/>
      <c r="E5" s="129"/>
      <c r="F5" s="129"/>
      <c r="G5" s="129"/>
    </row>
    <row r="6" spans="1:28" ht="11.25" customHeight="1" x14ac:dyDescent="0.2">
      <c r="A6" s="97" t="s">
        <v>2</v>
      </c>
      <c r="B6" s="6">
        <v>1</v>
      </c>
      <c r="C6" s="100" t="s">
        <v>58</v>
      </c>
      <c r="D6" s="100"/>
      <c r="E6" s="100"/>
      <c r="F6" s="100"/>
      <c r="G6" s="100"/>
      <c r="H6" s="4"/>
      <c r="I6" s="2"/>
      <c r="J6" s="2"/>
      <c r="P6" s="2"/>
      <c r="Q6" s="2"/>
      <c r="W6" s="2"/>
      <c r="X6" s="103" t="s">
        <v>156</v>
      </c>
      <c r="Y6" s="103"/>
      <c r="Z6" s="103"/>
      <c r="AA6" s="103"/>
      <c r="AB6" s="103"/>
    </row>
    <row r="7" spans="1:28" x14ac:dyDescent="0.2">
      <c r="A7" s="98"/>
      <c r="D7" s="9" t="s">
        <v>284</v>
      </c>
      <c r="E7" s="3" t="s">
        <v>14</v>
      </c>
      <c r="F7" s="3">
        <v>2</v>
      </c>
      <c r="G7" s="3">
        <v>5</v>
      </c>
      <c r="I7" s="2"/>
      <c r="J7" s="2"/>
      <c r="P7" s="2"/>
      <c r="Q7" s="2"/>
      <c r="W7" s="2"/>
      <c r="X7" s="103"/>
      <c r="Y7" s="103"/>
      <c r="Z7" s="103"/>
      <c r="AA7" s="103"/>
      <c r="AB7" s="103"/>
    </row>
    <row r="8" spans="1:28" x14ac:dyDescent="0.2">
      <c r="A8" s="98"/>
      <c r="D8" s="11"/>
      <c r="E8" s="5"/>
      <c r="F8" s="5"/>
      <c r="G8" s="5"/>
      <c r="I8" s="2"/>
      <c r="J8" s="2"/>
      <c r="P8" s="2"/>
      <c r="Q8" s="2"/>
      <c r="W8" s="2"/>
      <c r="X8" s="103"/>
      <c r="Y8" s="103"/>
      <c r="Z8" s="103"/>
      <c r="AA8" s="103"/>
      <c r="AB8" s="103"/>
    </row>
    <row r="9" spans="1:28" ht="11.25" customHeight="1" x14ac:dyDescent="0.2">
      <c r="A9" s="98"/>
      <c r="B9" s="6"/>
      <c r="C9" s="89" t="s">
        <v>330</v>
      </c>
      <c r="D9" s="89" t="s">
        <v>367</v>
      </c>
      <c r="E9" s="89"/>
      <c r="F9" s="89"/>
      <c r="G9" s="89"/>
      <c r="I9" s="2"/>
      <c r="J9" s="2"/>
      <c r="P9" s="2"/>
      <c r="Q9" s="2"/>
      <c r="W9" s="2"/>
      <c r="X9" s="103"/>
      <c r="Y9" s="103"/>
      <c r="Z9" s="103"/>
      <c r="AA9" s="103"/>
      <c r="AB9" s="103"/>
    </row>
    <row r="10" spans="1:28" x14ac:dyDescent="0.2">
      <c r="A10" s="98"/>
      <c r="D10" s="9"/>
      <c r="E10" s="3"/>
      <c r="F10" s="3">
        <v>2</v>
      </c>
      <c r="G10" s="3">
        <v>5</v>
      </c>
      <c r="I10" s="2"/>
      <c r="J10" s="2"/>
      <c r="P10" s="2"/>
      <c r="Q10" s="2"/>
      <c r="W10" s="2"/>
      <c r="X10" s="103"/>
      <c r="Y10" s="103"/>
      <c r="Z10" s="103"/>
      <c r="AA10" s="103"/>
      <c r="AB10" s="103"/>
    </row>
    <row r="11" spans="1:28" x14ac:dyDescent="0.2">
      <c r="A11" s="98"/>
      <c r="I11" s="2"/>
      <c r="J11" s="2"/>
      <c r="P11" s="2"/>
      <c r="Q11" s="2"/>
      <c r="W11" s="2"/>
      <c r="X11" s="103"/>
      <c r="Y11" s="103"/>
      <c r="Z11" s="103"/>
      <c r="AA11" s="103"/>
      <c r="AB11" s="103"/>
    </row>
    <row r="12" spans="1:28" ht="15" customHeight="1" x14ac:dyDescent="0.2">
      <c r="A12" s="99"/>
      <c r="B12" s="101" t="s">
        <v>7</v>
      </c>
      <c r="C12" s="102"/>
      <c r="D12" s="102"/>
      <c r="E12" s="16"/>
      <c r="F12" s="13">
        <v>4</v>
      </c>
      <c r="G12" s="13">
        <v>10</v>
      </c>
      <c r="H12" s="10"/>
      <c r="I12" s="95">
        <v>10</v>
      </c>
      <c r="J12" s="95"/>
      <c r="K12" s="95"/>
      <c r="L12" s="95"/>
      <c r="M12" s="95"/>
      <c r="N12" s="95"/>
      <c r="O12" s="95"/>
      <c r="P12" s="95"/>
      <c r="Q12" s="95"/>
      <c r="R12" s="95"/>
      <c r="X12" s="103"/>
      <c r="Y12" s="103"/>
      <c r="Z12" s="103"/>
      <c r="AA12" s="103"/>
      <c r="AB12" s="103"/>
    </row>
    <row r="13" spans="1:28" x14ac:dyDescent="0.2">
      <c r="X13" s="103"/>
      <c r="Y13" s="103"/>
      <c r="Z13" s="103"/>
      <c r="AA13" s="103"/>
      <c r="AB13" s="103"/>
    </row>
    <row r="14" spans="1:28" x14ac:dyDescent="0.2">
      <c r="A14" s="97" t="s">
        <v>3</v>
      </c>
      <c r="B14" s="6">
        <v>2</v>
      </c>
      <c r="C14" s="118" t="s">
        <v>59</v>
      </c>
      <c r="D14" s="100"/>
      <c r="E14" s="100"/>
      <c r="F14" s="100"/>
      <c r="G14" s="100"/>
      <c r="H14" s="4"/>
      <c r="I14" s="2"/>
      <c r="J14" s="2"/>
      <c r="P14" s="2"/>
      <c r="Q14" s="2"/>
      <c r="W14" s="2"/>
      <c r="X14" s="103"/>
      <c r="Y14" s="103"/>
      <c r="Z14" s="103"/>
      <c r="AA14" s="103"/>
      <c r="AB14" s="103"/>
    </row>
    <row r="15" spans="1:28" x14ac:dyDescent="0.2">
      <c r="A15" s="98"/>
      <c r="D15" s="9" t="s">
        <v>64</v>
      </c>
      <c r="E15" s="3" t="s">
        <v>11</v>
      </c>
      <c r="F15" s="3">
        <v>2</v>
      </c>
      <c r="G15" s="3">
        <v>2.5</v>
      </c>
      <c r="I15" s="2"/>
      <c r="J15" s="2"/>
      <c r="P15" s="2"/>
      <c r="Q15" s="2"/>
      <c r="W15" s="2"/>
      <c r="X15" s="103"/>
      <c r="Y15" s="103"/>
      <c r="Z15" s="103"/>
      <c r="AA15" s="103"/>
      <c r="AB15" s="103"/>
    </row>
    <row r="16" spans="1:28" x14ac:dyDescent="0.2">
      <c r="A16" s="98"/>
      <c r="D16" s="9" t="s">
        <v>65</v>
      </c>
      <c r="E16" s="3" t="s">
        <v>11</v>
      </c>
      <c r="F16" s="3">
        <v>2</v>
      </c>
      <c r="G16" s="3">
        <v>2.5</v>
      </c>
      <c r="I16" s="2"/>
      <c r="J16" s="2"/>
      <c r="P16" s="2"/>
      <c r="Q16" s="2"/>
      <c r="W16" s="2"/>
      <c r="X16" s="103"/>
      <c r="Y16" s="103"/>
      <c r="Z16" s="103"/>
      <c r="AA16" s="103"/>
      <c r="AB16" s="103"/>
    </row>
    <row r="17" spans="1:29" x14ac:dyDescent="0.2">
      <c r="A17" s="98"/>
      <c r="D17" s="11"/>
      <c r="E17" s="5"/>
      <c r="F17" s="5"/>
      <c r="G17" s="5"/>
      <c r="I17" s="2"/>
      <c r="J17" s="2"/>
      <c r="P17" s="2"/>
      <c r="Q17" s="2"/>
      <c r="W17" s="2"/>
      <c r="X17" s="103"/>
      <c r="Y17" s="103"/>
      <c r="Z17" s="103"/>
      <c r="AA17" s="103"/>
      <c r="AB17" s="103"/>
    </row>
    <row r="18" spans="1:29" ht="11.4" customHeight="1" x14ac:dyDescent="0.2">
      <c r="A18" s="98"/>
      <c r="B18" s="6"/>
      <c r="C18" s="89" t="s">
        <v>329</v>
      </c>
      <c r="D18" s="89" t="s">
        <v>368</v>
      </c>
      <c r="E18" s="90"/>
      <c r="F18" s="90"/>
      <c r="G18" s="90"/>
      <c r="I18" s="2"/>
      <c r="J18" s="2"/>
      <c r="P18" s="2"/>
      <c r="Q18" s="2"/>
      <c r="W18" s="2"/>
      <c r="X18" s="103"/>
      <c r="Y18" s="103"/>
      <c r="Z18" s="103"/>
      <c r="AA18" s="103"/>
      <c r="AB18" s="103"/>
    </row>
    <row r="19" spans="1:29" x14ac:dyDescent="0.2">
      <c r="A19" s="98"/>
      <c r="D19" s="9"/>
      <c r="E19" s="3"/>
      <c r="F19" s="3">
        <v>2</v>
      </c>
      <c r="G19" s="3">
        <v>5</v>
      </c>
      <c r="I19" s="2"/>
      <c r="J19" s="2"/>
      <c r="P19" s="2"/>
      <c r="Q19" s="2"/>
      <c r="W19" s="2"/>
      <c r="X19" s="103"/>
      <c r="Y19" s="103"/>
      <c r="Z19" s="103"/>
      <c r="AA19" s="103"/>
      <c r="AB19" s="103"/>
    </row>
    <row r="20" spans="1:29" x14ac:dyDescent="0.2">
      <c r="A20" s="98"/>
      <c r="D20" s="9"/>
      <c r="E20" s="5"/>
      <c r="F20" s="5"/>
      <c r="G20" s="5"/>
      <c r="I20" s="2"/>
      <c r="J20" s="2"/>
      <c r="P20" s="2"/>
      <c r="Q20" s="2"/>
      <c r="X20" s="103"/>
      <c r="Y20" s="103"/>
      <c r="Z20" s="103"/>
      <c r="AA20" s="103"/>
      <c r="AB20" s="103"/>
    </row>
    <row r="21" spans="1:29" ht="15" customHeight="1" x14ac:dyDescent="0.2">
      <c r="A21" s="99"/>
      <c r="B21" s="101" t="s">
        <v>7</v>
      </c>
      <c r="C21" s="102"/>
      <c r="D21" s="102"/>
      <c r="E21" s="16"/>
      <c r="F21" s="13">
        <v>6</v>
      </c>
      <c r="G21" s="13">
        <v>10</v>
      </c>
      <c r="H21" s="10"/>
      <c r="I21" s="95">
        <v>10</v>
      </c>
      <c r="J21" s="95"/>
      <c r="K21" s="95"/>
      <c r="L21" s="95"/>
      <c r="M21" s="95"/>
      <c r="N21" s="95"/>
      <c r="O21" s="95"/>
      <c r="P21" s="95"/>
      <c r="Q21" s="95"/>
      <c r="R21" s="95"/>
      <c r="X21" s="103"/>
      <c r="Y21" s="103"/>
      <c r="Z21" s="103"/>
      <c r="AA21" s="103"/>
      <c r="AB21" s="103"/>
    </row>
    <row r="22" spans="1:29" x14ac:dyDescent="0.2">
      <c r="X22" s="103"/>
      <c r="Y22" s="103"/>
      <c r="Z22" s="103"/>
      <c r="AA22" s="103"/>
      <c r="AB22" s="103"/>
    </row>
    <row r="23" spans="1:29" ht="11.4" customHeight="1" x14ac:dyDescent="0.2">
      <c r="A23" s="97" t="s">
        <v>4</v>
      </c>
      <c r="B23" s="6"/>
      <c r="C23" s="89" t="s">
        <v>328</v>
      </c>
      <c r="D23" s="89" t="s">
        <v>369</v>
      </c>
      <c r="E23" s="90"/>
      <c r="F23" s="90"/>
      <c r="G23" s="90"/>
      <c r="H23" s="4"/>
      <c r="I23" s="2"/>
      <c r="J23" s="2"/>
      <c r="P23" s="2"/>
      <c r="Q23" s="2"/>
      <c r="W23" s="2"/>
      <c r="X23" s="103"/>
      <c r="Y23" s="103"/>
      <c r="Z23" s="103"/>
      <c r="AA23" s="103"/>
      <c r="AB23" s="103"/>
    </row>
    <row r="24" spans="1:29" x14ac:dyDescent="0.2">
      <c r="A24" s="98"/>
      <c r="D24" s="9"/>
      <c r="E24" s="3"/>
      <c r="F24" s="3">
        <v>2</v>
      </c>
      <c r="G24" s="3">
        <v>5</v>
      </c>
      <c r="I24" s="2"/>
      <c r="J24" s="2"/>
      <c r="P24" s="2"/>
      <c r="Q24" s="2"/>
      <c r="W24" s="2"/>
      <c r="X24" s="103"/>
      <c r="Y24" s="103"/>
      <c r="Z24" s="103"/>
      <c r="AA24" s="103"/>
      <c r="AB24" s="103"/>
    </row>
    <row r="25" spans="1:29" x14ac:dyDescent="0.2">
      <c r="A25" s="98"/>
      <c r="D25" s="11"/>
      <c r="E25" s="5"/>
      <c r="F25" s="5"/>
      <c r="G25" s="5"/>
      <c r="I25" s="2"/>
      <c r="J25" s="2"/>
      <c r="P25" s="2"/>
      <c r="Q25" s="2"/>
      <c r="W25" s="2"/>
      <c r="X25" s="103"/>
      <c r="Y25" s="103"/>
      <c r="Z25" s="103"/>
      <c r="AA25" s="103"/>
      <c r="AB25" s="103"/>
    </row>
    <row r="26" spans="1:29" ht="15" customHeight="1" x14ac:dyDescent="0.2">
      <c r="A26" s="99"/>
      <c r="B26" s="101" t="s">
        <v>7</v>
      </c>
      <c r="C26" s="102"/>
      <c r="D26" s="102"/>
      <c r="E26" s="16"/>
      <c r="F26" s="13">
        <v>2</v>
      </c>
      <c r="G26" s="13">
        <v>5</v>
      </c>
      <c r="H26" s="10"/>
      <c r="I26" s="95">
        <v>5</v>
      </c>
      <c r="J26" s="95"/>
      <c r="K26" s="95"/>
      <c r="L26" s="95"/>
      <c r="M26" s="95"/>
      <c r="X26" s="103"/>
      <c r="Y26" s="103"/>
      <c r="Z26" s="103"/>
      <c r="AA26" s="103"/>
      <c r="AB26" s="103"/>
    </row>
    <row r="28" spans="1:29" ht="11.25" customHeight="1" x14ac:dyDescent="0.2">
      <c r="A28" s="97" t="s">
        <v>6</v>
      </c>
      <c r="B28" s="6"/>
      <c r="C28" s="100" t="s">
        <v>30</v>
      </c>
      <c r="D28" s="100"/>
      <c r="E28" s="100"/>
      <c r="F28" s="100"/>
      <c r="G28" s="100"/>
      <c r="H28" s="4"/>
      <c r="I28" s="2"/>
      <c r="J28" s="2"/>
      <c r="P28" s="2"/>
      <c r="Q28" s="2"/>
      <c r="W28" s="2"/>
      <c r="X28" s="2"/>
      <c r="AC28" s="14"/>
    </row>
    <row r="29" spans="1:29" ht="11.25" customHeight="1" x14ac:dyDescent="0.2">
      <c r="A29" s="98"/>
      <c r="D29" s="9" t="s">
        <v>27</v>
      </c>
      <c r="G29" s="3">
        <v>27.5</v>
      </c>
      <c r="I29" s="2"/>
      <c r="J29" s="2"/>
      <c r="P29" s="2"/>
      <c r="Q29" s="2"/>
      <c r="W29" s="2"/>
      <c r="X29" s="2"/>
      <c r="AC29" s="14"/>
    </row>
    <row r="30" spans="1:29" ht="11.25" customHeight="1" x14ac:dyDescent="0.2">
      <c r="A30" s="98"/>
      <c r="D30" s="9" t="s">
        <v>28</v>
      </c>
      <c r="G30" s="3">
        <v>2.5</v>
      </c>
      <c r="I30" s="2"/>
      <c r="J30" s="2"/>
      <c r="P30" s="2"/>
      <c r="Q30" s="2"/>
      <c r="W30" s="2"/>
      <c r="X30" s="2"/>
      <c r="AC30" s="14"/>
    </row>
    <row r="31" spans="1:29" x14ac:dyDescent="0.2">
      <c r="A31" s="98"/>
      <c r="D31" s="9"/>
      <c r="E31" s="5"/>
      <c r="F31" s="5"/>
      <c r="G31" s="5"/>
      <c r="I31" s="2"/>
      <c r="J31" s="2"/>
      <c r="P31" s="2"/>
      <c r="Q31" s="2"/>
      <c r="W31" s="2"/>
      <c r="X31" s="2"/>
    </row>
    <row r="32" spans="1:29" ht="15" customHeight="1" x14ac:dyDescent="0.2">
      <c r="A32" s="99"/>
      <c r="B32" s="101" t="s">
        <v>7</v>
      </c>
      <c r="C32" s="102"/>
      <c r="D32" s="102"/>
      <c r="E32" s="16"/>
      <c r="F32" s="13"/>
      <c r="G32" s="13">
        <v>30</v>
      </c>
      <c r="H32" s="10"/>
      <c r="I32" s="95">
        <v>30</v>
      </c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  <row r="34" spans="8:23" x14ac:dyDescent="0.2">
      <c r="I34" s="2"/>
      <c r="J34" s="2"/>
      <c r="P34" s="2"/>
      <c r="Q34" s="2"/>
      <c r="W34" s="2"/>
    </row>
    <row r="35" spans="8:23" x14ac:dyDescent="0.2">
      <c r="H35" s="1">
        <v>35</v>
      </c>
      <c r="P35" s="2"/>
      <c r="Q35" s="2"/>
      <c r="W35" s="2"/>
    </row>
  </sheetData>
  <mergeCells count="28">
    <mergeCell ref="B5:G5"/>
    <mergeCell ref="A6:A12"/>
    <mergeCell ref="C6:G6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I32:AB32"/>
    <mergeCell ref="A23:A26"/>
    <mergeCell ref="B26:D26"/>
    <mergeCell ref="I26:M26"/>
    <mergeCell ref="C28:G28"/>
    <mergeCell ref="A28:A32"/>
    <mergeCell ref="X6:AB26"/>
    <mergeCell ref="B32:D32"/>
    <mergeCell ref="B21:D21"/>
    <mergeCell ref="B12:D12"/>
    <mergeCell ref="I12:R12"/>
    <mergeCell ref="A14:A21"/>
    <mergeCell ref="C14:G14"/>
    <mergeCell ref="I21:R21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view="pageLayout" zoomScaleNormal="100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23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6" spans="1:28" ht="11.25" customHeight="1" x14ac:dyDescent="0.2">
      <c r="A6" s="97" t="s">
        <v>2</v>
      </c>
      <c r="B6" s="6">
        <v>1</v>
      </c>
      <c r="C6" s="100" t="s">
        <v>292</v>
      </c>
      <c r="D6" s="100"/>
      <c r="E6" s="100"/>
      <c r="F6" s="100"/>
      <c r="G6" s="100"/>
      <c r="H6" s="4"/>
      <c r="I6" s="2"/>
      <c r="J6" s="2"/>
      <c r="P6" s="2"/>
      <c r="Q6" s="2"/>
      <c r="W6" s="2"/>
      <c r="Y6" s="103" t="s">
        <v>156</v>
      </c>
      <c r="Z6" s="103"/>
      <c r="AA6" s="103"/>
    </row>
    <row r="7" spans="1:28" x14ac:dyDescent="0.2">
      <c r="A7" s="98"/>
      <c r="D7" s="9" t="s">
        <v>92</v>
      </c>
      <c r="E7" s="3" t="s">
        <v>8</v>
      </c>
      <c r="F7" s="3">
        <v>2</v>
      </c>
      <c r="G7" s="3">
        <v>2.5</v>
      </c>
      <c r="I7" s="2"/>
      <c r="J7" s="2"/>
      <c r="P7" s="2"/>
      <c r="Q7" s="2"/>
      <c r="W7" s="2"/>
      <c r="Y7" s="103"/>
      <c r="Z7" s="103"/>
      <c r="AA7" s="103"/>
    </row>
    <row r="8" spans="1:28" x14ac:dyDescent="0.2">
      <c r="A8" s="98"/>
      <c r="D8" s="9" t="s">
        <v>151</v>
      </c>
      <c r="E8" s="3" t="s">
        <v>10</v>
      </c>
      <c r="F8" s="3">
        <v>2</v>
      </c>
      <c r="G8" s="3">
        <v>3</v>
      </c>
      <c r="I8" s="2"/>
      <c r="J8" s="2"/>
      <c r="P8" s="2"/>
      <c r="Q8" s="2"/>
      <c r="W8" s="2"/>
      <c r="Y8" s="103"/>
      <c r="Z8" s="103"/>
      <c r="AA8" s="103"/>
    </row>
    <row r="9" spans="1:28" x14ac:dyDescent="0.2">
      <c r="A9" s="98"/>
      <c r="D9" s="9"/>
      <c r="I9" s="2"/>
      <c r="J9" s="2"/>
      <c r="P9" s="2"/>
      <c r="Q9" s="2"/>
      <c r="W9" s="2"/>
      <c r="Y9" s="103"/>
      <c r="Z9" s="103"/>
      <c r="AA9" s="103"/>
    </row>
    <row r="10" spans="1:28" x14ac:dyDescent="0.2">
      <c r="A10" s="98"/>
      <c r="B10" s="6">
        <v>2</v>
      </c>
      <c r="D10" s="100" t="s">
        <v>293</v>
      </c>
      <c r="E10" s="100"/>
      <c r="F10" s="100"/>
      <c r="G10" s="100"/>
      <c r="H10" s="100"/>
      <c r="I10" s="2"/>
      <c r="J10" s="2"/>
      <c r="P10" s="2"/>
      <c r="Q10" s="2"/>
      <c r="W10" s="2"/>
      <c r="Y10" s="103"/>
      <c r="Z10" s="103"/>
      <c r="AA10" s="103"/>
    </row>
    <row r="11" spans="1:28" x14ac:dyDescent="0.2">
      <c r="A11" s="98"/>
      <c r="D11" s="9" t="s">
        <v>294</v>
      </c>
      <c r="E11" s="3" t="s">
        <v>12</v>
      </c>
      <c r="F11" s="3">
        <v>1</v>
      </c>
      <c r="G11" s="3">
        <v>2</v>
      </c>
      <c r="I11" s="2"/>
      <c r="J11" s="2"/>
      <c r="P11" s="2"/>
      <c r="Q11" s="2"/>
      <c r="W11" s="2"/>
      <c r="Y11" s="103"/>
      <c r="Z11" s="103"/>
      <c r="AA11" s="103"/>
    </row>
    <row r="12" spans="1:28" x14ac:dyDescent="0.2">
      <c r="A12" s="98"/>
      <c r="D12" s="9" t="s">
        <v>295</v>
      </c>
      <c r="E12" s="3" t="s">
        <v>12</v>
      </c>
      <c r="F12" s="3">
        <v>1</v>
      </c>
      <c r="G12" s="3">
        <v>4</v>
      </c>
      <c r="I12" s="2"/>
      <c r="J12" s="2"/>
      <c r="P12" s="2"/>
      <c r="Q12" s="2"/>
      <c r="W12" s="2"/>
      <c r="Y12" s="103"/>
      <c r="Z12" s="103"/>
      <c r="AA12" s="103"/>
    </row>
    <row r="13" spans="1:28" x14ac:dyDescent="0.2">
      <c r="A13" s="98"/>
      <c r="I13" s="2"/>
      <c r="J13" s="2"/>
      <c r="P13" s="2"/>
      <c r="Q13" s="2"/>
      <c r="W13" s="2"/>
      <c r="Y13" s="103"/>
      <c r="Z13" s="103"/>
      <c r="AA13" s="103"/>
    </row>
    <row r="14" spans="1:28" x14ac:dyDescent="0.2">
      <c r="A14" s="98"/>
      <c r="B14" s="6">
        <v>3</v>
      </c>
      <c r="C14" s="100" t="s">
        <v>296</v>
      </c>
      <c r="D14" s="100"/>
      <c r="E14" s="100"/>
      <c r="F14" s="100"/>
      <c r="G14" s="100"/>
      <c r="I14" s="2"/>
      <c r="J14" s="2"/>
      <c r="P14" s="2"/>
      <c r="Q14" s="2"/>
      <c r="W14" s="2"/>
      <c r="Y14" s="103"/>
      <c r="Z14" s="103"/>
      <c r="AA14" s="103"/>
    </row>
    <row r="15" spans="1:28" x14ac:dyDescent="0.2">
      <c r="A15" s="98"/>
      <c r="D15" s="9" t="s">
        <v>297</v>
      </c>
      <c r="E15" s="3" t="s">
        <v>10</v>
      </c>
      <c r="F15" s="3">
        <v>1</v>
      </c>
      <c r="G15" s="3">
        <v>1</v>
      </c>
      <c r="I15" s="2"/>
      <c r="J15" s="2"/>
      <c r="P15" s="2"/>
      <c r="Q15" s="2"/>
      <c r="W15" s="2"/>
      <c r="Y15" s="103"/>
      <c r="Z15" s="103"/>
      <c r="AA15" s="103"/>
    </row>
    <row r="16" spans="1:28" x14ac:dyDescent="0.2">
      <c r="A16" s="98"/>
      <c r="I16" s="2"/>
      <c r="J16" s="2"/>
      <c r="P16" s="2"/>
      <c r="Q16" s="2"/>
      <c r="W16" s="2"/>
      <c r="Y16" s="103"/>
      <c r="Z16" s="103"/>
      <c r="AA16" s="103"/>
    </row>
    <row r="17" spans="1:27" ht="15" customHeight="1" x14ac:dyDescent="0.2">
      <c r="A17" s="99"/>
      <c r="B17" s="101" t="s">
        <v>7</v>
      </c>
      <c r="C17" s="102"/>
      <c r="D17" s="102"/>
      <c r="E17" s="77"/>
      <c r="F17" s="13">
        <v>7</v>
      </c>
      <c r="G17" s="13">
        <v>12.5</v>
      </c>
      <c r="H17" s="10"/>
      <c r="I17" s="95">
        <v>12.5</v>
      </c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Y17" s="103"/>
      <c r="Z17" s="103"/>
      <c r="AA17" s="103"/>
    </row>
    <row r="18" spans="1:27" x14ac:dyDescent="0.2">
      <c r="Y18" s="103"/>
      <c r="Z18" s="103"/>
      <c r="AA18" s="103"/>
    </row>
    <row r="19" spans="1:27" ht="11.25" customHeight="1" x14ac:dyDescent="0.2">
      <c r="A19" s="97" t="s">
        <v>3</v>
      </c>
      <c r="B19" s="6">
        <v>1</v>
      </c>
      <c r="C19" s="100" t="s">
        <v>292</v>
      </c>
      <c r="D19" s="100"/>
      <c r="E19" s="100"/>
      <c r="F19" s="100"/>
      <c r="G19" s="100"/>
      <c r="H19" s="4"/>
      <c r="I19" s="2"/>
      <c r="J19" s="2"/>
      <c r="P19" s="2"/>
      <c r="Q19" s="2"/>
      <c r="W19" s="2"/>
      <c r="Y19" s="103"/>
      <c r="Z19" s="103"/>
      <c r="AA19" s="103"/>
    </row>
    <row r="20" spans="1:27" ht="11.25" customHeight="1" x14ac:dyDescent="0.2">
      <c r="A20" s="98"/>
      <c r="D20" s="9" t="s">
        <v>319</v>
      </c>
      <c r="E20" s="3" t="s">
        <v>10</v>
      </c>
      <c r="F20" s="3">
        <v>1</v>
      </c>
      <c r="G20" s="3">
        <v>2</v>
      </c>
      <c r="H20" s="4"/>
      <c r="I20" s="2"/>
      <c r="J20" s="2"/>
      <c r="P20" s="2"/>
      <c r="Q20" s="2"/>
      <c r="W20" s="2"/>
      <c r="Y20" s="103"/>
      <c r="Z20" s="103"/>
      <c r="AA20" s="103"/>
    </row>
    <row r="21" spans="1:27" ht="11.25" customHeight="1" x14ac:dyDescent="0.2">
      <c r="A21" s="98"/>
      <c r="D21" s="9"/>
      <c r="E21" s="5"/>
      <c r="F21" s="5"/>
      <c r="G21" s="5"/>
      <c r="H21" s="4"/>
      <c r="I21" s="2"/>
      <c r="J21" s="2"/>
      <c r="P21" s="2"/>
      <c r="Q21" s="2"/>
      <c r="W21" s="2"/>
      <c r="Y21" s="103"/>
      <c r="Z21" s="103"/>
      <c r="AA21" s="103"/>
    </row>
    <row r="22" spans="1:27" ht="11.25" customHeight="1" x14ac:dyDescent="0.2">
      <c r="A22" s="98"/>
      <c r="B22" s="6">
        <v>3</v>
      </c>
      <c r="C22" s="100" t="s">
        <v>296</v>
      </c>
      <c r="D22" s="100"/>
      <c r="E22" s="100"/>
      <c r="F22" s="100"/>
      <c r="G22" s="100"/>
      <c r="H22" s="4"/>
      <c r="I22" s="2"/>
      <c r="J22" s="2"/>
      <c r="P22" s="2"/>
      <c r="Q22" s="2"/>
      <c r="W22" s="2"/>
      <c r="Y22" s="103"/>
      <c r="Z22" s="103"/>
      <c r="AA22" s="103"/>
    </row>
    <row r="23" spans="1:27" ht="11.25" customHeight="1" x14ac:dyDescent="0.2">
      <c r="A23" s="98"/>
      <c r="C23" s="34"/>
      <c r="D23" s="34" t="s">
        <v>300</v>
      </c>
      <c r="E23" s="75" t="s">
        <v>14</v>
      </c>
      <c r="F23" s="75">
        <v>2</v>
      </c>
      <c r="G23" s="75">
        <v>3.5</v>
      </c>
      <c r="H23" s="4"/>
      <c r="I23" s="2"/>
      <c r="J23" s="2"/>
      <c r="P23" s="2"/>
      <c r="Q23" s="2"/>
      <c r="W23" s="2"/>
      <c r="Y23" s="103"/>
      <c r="Z23" s="103"/>
      <c r="AA23" s="103"/>
    </row>
    <row r="24" spans="1:27" ht="11.25" customHeight="1" x14ac:dyDescent="0.2">
      <c r="A24" s="98"/>
      <c r="C24" s="29"/>
      <c r="D24" s="34"/>
      <c r="E24" s="34"/>
      <c r="F24" s="34"/>
      <c r="G24" s="34"/>
      <c r="H24" s="4"/>
      <c r="I24" s="2"/>
      <c r="J24" s="2"/>
      <c r="P24" s="2"/>
      <c r="Q24" s="2"/>
      <c r="W24" s="2"/>
      <c r="Y24" s="103"/>
      <c r="Z24" s="103"/>
      <c r="AA24" s="103"/>
    </row>
    <row r="25" spans="1:27" ht="15" customHeight="1" x14ac:dyDescent="0.2">
      <c r="A25" s="99"/>
      <c r="B25" s="101" t="s">
        <v>7</v>
      </c>
      <c r="C25" s="102"/>
      <c r="D25" s="102"/>
      <c r="E25" s="77"/>
      <c r="F25" s="13">
        <v>3</v>
      </c>
      <c r="G25" s="13">
        <v>5.5</v>
      </c>
      <c r="H25" s="10"/>
      <c r="I25" s="95">
        <v>5.5</v>
      </c>
      <c r="J25" s="95"/>
      <c r="K25" s="95"/>
      <c r="L25" s="95"/>
      <c r="M25" s="95"/>
      <c r="N25" s="95"/>
      <c r="O25" s="95"/>
      <c r="Y25" s="103"/>
      <c r="Z25" s="103"/>
      <c r="AA25" s="103"/>
    </row>
    <row r="26" spans="1:27" x14ac:dyDescent="0.2">
      <c r="Y26" s="103"/>
      <c r="Z26" s="103"/>
      <c r="AA26" s="103"/>
    </row>
    <row r="27" spans="1:27" x14ac:dyDescent="0.2">
      <c r="A27" s="97" t="s">
        <v>4</v>
      </c>
      <c r="B27" s="6">
        <v>2</v>
      </c>
      <c r="C27" s="34"/>
      <c r="D27" s="100" t="s">
        <v>298</v>
      </c>
      <c r="E27" s="100"/>
      <c r="F27" s="100"/>
      <c r="G27" s="100"/>
      <c r="H27" s="4"/>
      <c r="I27" s="2"/>
      <c r="J27" s="2"/>
      <c r="P27" s="2"/>
      <c r="Q27" s="2"/>
      <c r="W27" s="2"/>
      <c r="Y27" s="103"/>
      <c r="Z27" s="103"/>
      <c r="AA27" s="103"/>
    </row>
    <row r="28" spans="1:27" x14ac:dyDescent="0.2">
      <c r="A28" s="98"/>
      <c r="B28" s="34"/>
      <c r="C28" s="34"/>
      <c r="D28" s="74" t="s">
        <v>299</v>
      </c>
      <c r="E28" s="75" t="s">
        <v>14</v>
      </c>
      <c r="F28" s="75">
        <v>1</v>
      </c>
      <c r="G28" s="75">
        <v>4</v>
      </c>
      <c r="I28" s="2"/>
      <c r="J28" s="2"/>
      <c r="P28" s="2"/>
      <c r="Q28" s="2"/>
      <c r="W28" s="2"/>
      <c r="Y28" s="103"/>
      <c r="Z28" s="103"/>
      <c r="AA28" s="103"/>
    </row>
    <row r="29" spans="1:27" x14ac:dyDescent="0.2">
      <c r="A29" s="98"/>
      <c r="D29" s="34"/>
      <c r="E29" s="34"/>
      <c r="F29" s="34"/>
      <c r="G29" s="34"/>
      <c r="I29" s="2"/>
      <c r="J29" s="2"/>
      <c r="P29" s="2"/>
      <c r="Q29" s="2"/>
      <c r="W29" s="2"/>
      <c r="Y29" s="103"/>
      <c r="Z29" s="103"/>
      <c r="AA29" s="103"/>
    </row>
    <row r="30" spans="1:27" x14ac:dyDescent="0.2">
      <c r="A30" s="98"/>
      <c r="B30" s="6">
        <v>3</v>
      </c>
      <c r="C30" s="100" t="s">
        <v>296</v>
      </c>
      <c r="D30" s="100"/>
      <c r="E30" s="100"/>
      <c r="F30" s="100"/>
      <c r="G30" s="100"/>
      <c r="I30" s="2"/>
      <c r="J30" s="2"/>
      <c r="P30" s="2"/>
      <c r="Q30" s="2"/>
      <c r="W30" s="2"/>
      <c r="Y30" s="103"/>
      <c r="Z30" s="103"/>
      <c r="AA30" s="103"/>
    </row>
    <row r="31" spans="1:27" x14ac:dyDescent="0.2">
      <c r="A31" s="98"/>
      <c r="D31" s="74" t="s">
        <v>320</v>
      </c>
      <c r="E31" s="75" t="s">
        <v>12</v>
      </c>
      <c r="F31" s="75">
        <v>2</v>
      </c>
      <c r="G31" s="75">
        <v>3</v>
      </c>
      <c r="I31" s="2"/>
      <c r="J31" s="2"/>
      <c r="P31" s="2"/>
      <c r="Q31" s="2"/>
      <c r="W31" s="2"/>
      <c r="Y31" s="103"/>
      <c r="Z31" s="103"/>
      <c r="AA31" s="103"/>
    </row>
    <row r="32" spans="1:27" x14ac:dyDescent="0.2">
      <c r="A32" s="98"/>
      <c r="I32" s="2"/>
      <c r="J32" s="2"/>
      <c r="P32" s="2"/>
      <c r="Q32" s="2"/>
      <c r="W32" s="2"/>
      <c r="Y32" s="103"/>
      <c r="Z32" s="103"/>
      <c r="AA32" s="103"/>
    </row>
    <row r="33" spans="1:29" ht="15" customHeight="1" x14ac:dyDescent="0.2">
      <c r="A33" s="99"/>
      <c r="B33" s="101" t="s">
        <v>7</v>
      </c>
      <c r="C33" s="102"/>
      <c r="D33" s="102"/>
      <c r="E33" s="77"/>
      <c r="F33" s="13">
        <v>3</v>
      </c>
      <c r="G33" s="13">
        <v>7</v>
      </c>
      <c r="H33" s="10"/>
      <c r="I33" s="95">
        <v>7</v>
      </c>
      <c r="J33" s="95"/>
      <c r="K33" s="95"/>
      <c r="L33" s="2"/>
      <c r="M33" s="2"/>
      <c r="N33" s="2"/>
      <c r="Y33" s="103"/>
      <c r="Z33" s="103"/>
      <c r="AA33" s="103"/>
    </row>
    <row r="35" spans="1:29" ht="11.25" customHeight="1" x14ac:dyDescent="0.2">
      <c r="A35" s="97" t="s">
        <v>6</v>
      </c>
      <c r="B35" s="6"/>
      <c r="C35" s="100" t="s">
        <v>30</v>
      </c>
      <c r="D35" s="100"/>
      <c r="E35" s="100"/>
      <c r="F35" s="100"/>
      <c r="G35" s="100"/>
      <c r="H35" s="4"/>
      <c r="I35" s="2"/>
      <c r="J35" s="2"/>
      <c r="P35" s="2"/>
      <c r="Q35" s="2"/>
      <c r="W35" s="2"/>
      <c r="X35" s="2"/>
      <c r="AC35" s="14"/>
    </row>
    <row r="36" spans="1:29" ht="11.25" customHeight="1" x14ac:dyDescent="0.2">
      <c r="A36" s="98"/>
      <c r="D36" s="9" t="s">
        <v>27</v>
      </c>
      <c r="G36" s="3">
        <v>27.5</v>
      </c>
      <c r="I36" s="2"/>
      <c r="J36" s="2"/>
      <c r="P36" s="2"/>
      <c r="Q36" s="2"/>
      <c r="W36" s="2"/>
      <c r="X36" s="2"/>
      <c r="AC36" s="14"/>
    </row>
    <row r="37" spans="1:29" ht="11.25" customHeight="1" x14ac:dyDescent="0.2">
      <c r="A37" s="98"/>
      <c r="D37" s="9" t="s">
        <v>28</v>
      </c>
      <c r="G37" s="3">
        <v>2.5</v>
      </c>
      <c r="I37" s="2"/>
      <c r="J37" s="2"/>
      <c r="P37" s="2"/>
      <c r="Q37" s="2"/>
      <c r="W37" s="2"/>
      <c r="X37" s="2"/>
      <c r="AC37" s="14"/>
    </row>
    <row r="38" spans="1:29" x14ac:dyDescent="0.2">
      <c r="A38" s="98"/>
      <c r="D38" s="9"/>
      <c r="E38" s="5"/>
      <c r="F38" s="5"/>
      <c r="G38" s="5"/>
      <c r="I38" s="2"/>
      <c r="J38" s="2"/>
      <c r="P38" s="2"/>
      <c r="Q38" s="2"/>
      <c r="W38" s="2"/>
      <c r="X38" s="2"/>
    </row>
    <row r="39" spans="1:29" ht="15" customHeight="1" x14ac:dyDescent="0.2">
      <c r="A39" s="99"/>
      <c r="B39" s="101" t="s">
        <v>7</v>
      </c>
      <c r="C39" s="102"/>
      <c r="D39" s="102"/>
      <c r="E39" s="77"/>
      <c r="F39" s="13"/>
      <c r="G39" s="13">
        <v>30</v>
      </c>
      <c r="H39" s="10"/>
      <c r="I39" s="95">
        <v>30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1" spans="1:29" x14ac:dyDescent="0.2">
      <c r="I41" s="2"/>
      <c r="J41" s="2"/>
      <c r="P41" s="2"/>
      <c r="Q41" s="2"/>
      <c r="W41" s="2"/>
    </row>
    <row r="42" spans="1:29" x14ac:dyDescent="0.2">
      <c r="H42" s="1">
        <v>35</v>
      </c>
      <c r="P42" s="2"/>
      <c r="Q42" s="2"/>
      <c r="W42" s="2"/>
    </row>
  </sheetData>
  <mergeCells count="32"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A6:A17"/>
    <mergeCell ref="C6:G6"/>
    <mergeCell ref="Y6:AA33"/>
    <mergeCell ref="C14:G14"/>
    <mergeCell ref="B17:D17"/>
    <mergeCell ref="I17:W17"/>
    <mergeCell ref="A19:A25"/>
    <mergeCell ref="C19:G19"/>
    <mergeCell ref="C22:G22"/>
    <mergeCell ref="D10:H10"/>
    <mergeCell ref="B25:D25"/>
    <mergeCell ref="I25:O25"/>
    <mergeCell ref="A35:A39"/>
    <mergeCell ref="C35:G35"/>
    <mergeCell ref="B39:D39"/>
    <mergeCell ref="I39:AB39"/>
    <mergeCell ref="D27:G27"/>
    <mergeCell ref="A27:A33"/>
    <mergeCell ref="C30:G30"/>
    <mergeCell ref="B33:D33"/>
    <mergeCell ref="I33:K33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view="pageLayout" zoomScaleNormal="100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105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6" spans="1:28" ht="11.25" customHeight="1" x14ac:dyDescent="0.2">
      <c r="A6" s="97" t="s">
        <v>2</v>
      </c>
      <c r="B6" s="6">
        <v>1</v>
      </c>
      <c r="C6" s="100" t="s">
        <v>76</v>
      </c>
      <c r="D6" s="100"/>
      <c r="E6" s="100"/>
      <c r="F6" s="100"/>
      <c r="G6" s="100"/>
      <c r="H6" s="4"/>
      <c r="I6" s="2"/>
      <c r="J6" s="2"/>
      <c r="P6" s="2"/>
      <c r="Q6" s="2"/>
      <c r="W6" s="2"/>
      <c r="Y6" s="103" t="s">
        <v>156</v>
      </c>
      <c r="Z6" s="103"/>
      <c r="AA6" s="103"/>
    </row>
    <row r="7" spans="1:28" x14ac:dyDescent="0.2">
      <c r="A7" s="98"/>
      <c r="D7" s="9" t="s">
        <v>119</v>
      </c>
      <c r="E7" s="3" t="s">
        <v>12</v>
      </c>
      <c r="F7" s="3">
        <v>2</v>
      </c>
      <c r="G7" s="3">
        <v>2.5</v>
      </c>
      <c r="I7" s="2"/>
      <c r="J7" s="2"/>
      <c r="P7" s="2"/>
      <c r="Q7" s="2"/>
      <c r="W7" s="2"/>
      <c r="Y7" s="103"/>
      <c r="Z7" s="103"/>
      <c r="AA7" s="103"/>
    </row>
    <row r="8" spans="1:28" x14ac:dyDescent="0.2">
      <c r="A8" s="98"/>
      <c r="D8" s="9" t="s">
        <v>245</v>
      </c>
      <c r="E8" s="3" t="s">
        <v>14</v>
      </c>
      <c r="F8" s="3">
        <v>2</v>
      </c>
      <c r="G8" s="3">
        <v>5</v>
      </c>
      <c r="I8" s="2"/>
      <c r="W8" s="2"/>
      <c r="Y8" s="103"/>
      <c r="Z8" s="103"/>
      <c r="AA8" s="103"/>
    </row>
    <row r="9" spans="1:28" x14ac:dyDescent="0.2">
      <c r="A9" s="98"/>
      <c r="D9" s="11"/>
      <c r="E9" s="5"/>
      <c r="F9" s="5"/>
      <c r="G9" s="5"/>
      <c r="I9" s="2"/>
      <c r="W9" s="2"/>
      <c r="Y9" s="103"/>
      <c r="Z9" s="103"/>
      <c r="AA9" s="103"/>
    </row>
    <row r="10" spans="1:28" ht="15" customHeight="1" x14ac:dyDescent="0.2">
      <c r="A10" s="99"/>
      <c r="B10" s="101" t="s">
        <v>7</v>
      </c>
      <c r="C10" s="102"/>
      <c r="D10" s="102"/>
      <c r="E10" s="69"/>
      <c r="F10" s="13">
        <v>4</v>
      </c>
      <c r="G10" s="13">
        <v>7.5</v>
      </c>
      <c r="H10" s="10"/>
      <c r="I10" s="95">
        <v>7.5</v>
      </c>
      <c r="J10" s="95"/>
      <c r="K10" s="95"/>
      <c r="L10" s="95"/>
      <c r="M10" s="95"/>
      <c r="N10" s="95"/>
      <c r="O10" s="95"/>
      <c r="P10" s="95"/>
      <c r="Y10" s="103"/>
      <c r="Z10" s="103"/>
      <c r="AA10" s="103"/>
    </row>
    <row r="11" spans="1:28" x14ac:dyDescent="0.2">
      <c r="Y11" s="103"/>
      <c r="Z11" s="103"/>
      <c r="AA11" s="103"/>
    </row>
    <row r="12" spans="1:28" ht="11.25" customHeight="1" x14ac:dyDescent="0.2">
      <c r="A12" s="97" t="s">
        <v>3</v>
      </c>
      <c r="B12" s="6">
        <v>2</v>
      </c>
      <c r="C12" s="100" t="s">
        <v>122</v>
      </c>
      <c r="D12" s="100"/>
      <c r="E12" s="100"/>
      <c r="F12" s="100"/>
      <c r="G12" s="100"/>
      <c r="H12" s="4"/>
      <c r="I12" s="2"/>
      <c r="W12" s="2"/>
      <c r="Y12" s="103"/>
      <c r="Z12" s="103"/>
      <c r="AA12" s="103"/>
    </row>
    <row r="13" spans="1:28" x14ac:dyDescent="0.2">
      <c r="A13" s="98"/>
      <c r="D13" s="9" t="s">
        <v>310</v>
      </c>
      <c r="E13" s="3" t="s">
        <v>12</v>
      </c>
      <c r="F13" s="3">
        <v>2</v>
      </c>
      <c r="G13" s="3">
        <v>5</v>
      </c>
      <c r="I13" s="2"/>
      <c r="J13" s="2"/>
      <c r="P13" s="2"/>
      <c r="Q13" s="2"/>
      <c r="W13" s="2"/>
      <c r="Y13" s="103"/>
      <c r="Z13" s="103"/>
      <c r="AA13" s="103"/>
    </row>
    <row r="14" spans="1:28" x14ac:dyDescent="0.2">
      <c r="A14" s="98"/>
      <c r="D14" s="11"/>
      <c r="E14" s="5"/>
      <c r="F14" s="5"/>
      <c r="G14" s="5"/>
      <c r="I14" s="2"/>
      <c r="J14" s="2"/>
      <c r="P14" s="2"/>
      <c r="Q14" s="2"/>
      <c r="W14" s="2"/>
      <c r="Y14" s="103"/>
      <c r="Z14" s="103"/>
      <c r="AA14" s="103"/>
    </row>
    <row r="15" spans="1:28" x14ac:dyDescent="0.2">
      <c r="A15" s="98"/>
      <c r="B15" s="6">
        <v>3</v>
      </c>
      <c r="C15" s="100" t="s">
        <v>19</v>
      </c>
      <c r="D15" s="100"/>
      <c r="E15" s="100"/>
      <c r="F15" s="100"/>
      <c r="G15" s="100"/>
      <c r="I15" s="2"/>
      <c r="J15" s="2"/>
      <c r="P15" s="2"/>
      <c r="Q15" s="2"/>
      <c r="W15" s="2"/>
      <c r="Y15" s="103"/>
      <c r="Z15" s="103"/>
      <c r="AA15" s="103"/>
    </row>
    <row r="16" spans="1:28" x14ac:dyDescent="0.2">
      <c r="A16" s="98"/>
      <c r="D16" s="9" t="s">
        <v>312</v>
      </c>
      <c r="E16" s="3" t="s">
        <v>11</v>
      </c>
      <c r="F16" s="3">
        <v>2</v>
      </c>
      <c r="G16" s="3">
        <v>2.5</v>
      </c>
      <c r="I16" s="2"/>
      <c r="J16" s="2"/>
      <c r="P16" s="2"/>
      <c r="Q16" s="2"/>
      <c r="Y16" s="103"/>
      <c r="Z16" s="103"/>
      <c r="AA16" s="103"/>
    </row>
    <row r="17" spans="1:29" x14ac:dyDescent="0.2">
      <c r="A17" s="98"/>
      <c r="D17" s="9"/>
      <c r="E17" s="5"/>
      <c r="F17" s="5"/>
      <c r="G17" s="5"/>
      <c r="I17" s="2"/>
      <c r="J17" s="2"/>
      <c r="P17" s="2"/>
      <c r="Q17" s="2"/>
      <c r="Y17" s="103"/>
      <c r="Z17" s="103"/>
      <c r="AA17" s="103"/>
    </row>
    <row r="18" spans="1:29" ht="15" customHeight="1" x14ac:dyDescent="0.2">
      <c r="A18" s="99"/>
      <c r="B18" s="101" t="s">
        <v>7</v>
      </c>
      <c r="C18" s="102"/>
      <c r="D18" s="102"/>
      <c r="E18" s="69"/>
      <c r="F18" s="13">
        <v>4</v>
      </c>
      <c r="G18" s="13">
        <v>7.5</v>
      </c>
      <c r="H18" s="10"/>
      <c r="I18" s="95">
        <v>7.5</v>
      </c>
      <c r="J18" s="95"/>
      <c r="K18" s="95"/>
      <c r="L18" s="95"/>
      <c r="M18" s="95"/>
      <c r="N18" s="95"/>
      <c r="O18" s="95"/>
      <c r="P18" s="95"/>
      <c r="Y18" s="103"/>
      <c r="Z18" s="103"/>
      <c r="AA18" s="103"/>
    </row>
    <row r="19" spans="1:29" x14ac:dyDescent="0.2">
      <c r="Y19" s="103"/>
      <c r="Z19" s="103"/>
      <c r="AA19" s="103"/>
    </row>
    <row r="20" spans="1:29" x14ac:dyDescent="0.2">
      <c r="A20" s="97" t="s">
        <v>4</v>
      </c>
      <c r="B20" s="6">
        <v>2</v>
      </c>
      <c r="C20" s="100" t="s">
        <v>122</v>
      </c>
      <c r="D20" s="100"/>
      <c r="E20" s="100"/>
      <c r="F20" s="100"/>
      <c r="G20" s="100"/>
      <c r="H20" s="4"/>
      <c r="I20" s="2"/>
      <c r="J20" s="2"/>
      <c r="P20" s="2"/>
      <c r="Q20" s="2"/>
      <c r="W20" s="2"/>
      <c r="Y20" s="103"/>
      <c r="Z20" s="103"/>
      <c r="AA20" s="103"/>
    </row>
    <row r="21" spans="1:29" x14ac:dyDescent="0.2">
      <c r="A21" s="98"/>
      <c r="D21" s="9" t="s">
        <v>311</v>
      </c>
      <c r="E21" s="3" t="s">
        <v>12</v>
      </c>
      <c r="F21" s="3">
        <v>2</v>
      </c>
      <c r="G21" s="3">
        <v>5</v>
      </c>
      <c r="H21" s="4"/>
      <c r="I21" s="2"/>
      <c r="J21" s="2"/>
      <c r="P21" s="2"/>
      <c r="Q21" s="2"/>
      <c r="W21" s="2"/>
      <c r="Y21" s="103"/>
      <c r="Z21" s="103"/>
      <c r="AA21" s="103"/>
    </row>
    <row r="22" spans="1:29" x14ac:dyDescent="0.2">
      <c r="A22" s="98"/>
      <c r="H22" s="4"/>
      <c r="I22" s="2"/>
      <c r="J22" s="2"/>
      <c r="P22" s="2"/>
      <c r="Q22" s="2"/>
      <c r="W22" s="2"/>
      <c r="Y22" s="103"/>
      <c r="Z22" s="103"/>
      <c r="AA22" s="103"/>
    </row>
    <row r="23" spans="1:29" x14ac:dyDescent="0.2">
      <c r="A23" s="98"/>
      <c r="B23" s="6">
        <v>3</v>
      </c>
      <c r="C23" s="100" t="s">
        <v>19</v>
      </c>
      <c r="D23" s="100"/>
      <c r="E23" s="100"/>
      <c r="F23" s="100"/>
      <c r="G23" s="100"/>
      <c r="H23" s="4"/>
      <c r="I23" s="2"/>
      <c r="J23" s="2"/>
      <c r="P23" s="2"/>
      <c r="Q23" s="2"/>
      <c r="W23" s="2"/>
      <c r="Y23" s="103"/>
      <c r="Z23" s="103"/>
      <c r="AA23" s="103"/>
    </row>
    <row r="24" spans="1:29" x14ac:dyDescent="0.2">
      <c r="A24" s="98"/>
      <c r="D24" s="9" t="s">
        <v>313</v>
      </c>
      <c r="E24" s="3" t="s">
        <v>14</v>
      </c>
      <c r="F24" s="3">
        <v>2</v>
      </c>
      <c r="G24" s="3">
        <v>5</v>
      </c>
      <c r="I24" s="2"/>
      <c r="J24" s="2"/>
      <c r="P24" s="2"/>
      <c r="Q24" s="2"/>
      <c r="W24" s="2"/>
      <c r="Y24" s="103"/>
      <c r="Z24" s="103"/>
      <c r="AA24" s="103"/>
    </row>
    <row r="25" spans="1:29" x14ac:dyDescent="0.2">
      <c r="A25" s="98"/>
      <c r="D25" s="9"/>
      <c r="E25" s="5"/>
      <c r="F25" s="5"/>
      <c r="G25" s="5"/>
      <c r="I25" s="2"/>
      <c r="J25" s="2"/>
      <c r="P25" s="2"/>
      <c r="Q25" s="2"/>
      <c r="W25" s="2"/>
      <c r="Y25" s="103"/>
      <c r="Z25" s="103"/>
      <c r="AA25" s="103"/>
    </row>
    <row r="26" spans="1:29" ht="15" customHeight="1" x14ac:dyDescent="0.2">
      <c r="A26" s="99"/>
      <c r="B26" s="101" t="s">
        <v>7</v>
      </c>
      <c r="C26" s="102"/>
      <c r="D26" s="102"/>
      <c r="E26" s="69"/>
      <c r="F26" s="13">
        <v>4</v>
      </c>
      <c r="G26" s="13">
        <v>10</v>
      </c>
      <c r="H26" s="10"/>
      <c r="I26" s="95">
        <v>10</v>
      </c>
      <c r="J26" s="95"/>
      <c r="K26" s="95"/>
      <c r="L26" s="95"/>
      <c r="M26" s="95"/>
      <c r="N26" s="95"/>
      <c r="O26" s="95"/>
      <c r="P26" s="95"/>
      <c r="Q26" s="95"/>
      <c r="R26" s="95"/>
      <c r="Y26" s="103"/>
      <c r="Z26" s="103"/>
      <c r="AA26" s="103"/>
    </row>
    <row r="28" spans="1:29" ht="11.25" customHeight="1" x14ac:dyDescent="0.2">
      <c r="A28" s="97" t="s">
        <v>6</v>
      </c>
      <c r="B28" s="6"/>
      <c r="C28" s="100" t="s">
        <v>30</v>
      </c>
      <c r="D28" s="100"/>
      <c r="E28" s="100"/>
      <c r="F28" s="100"/>
      <c r="G28" s="100"/>
      <c r="H28" s="4"/>
      <c r="I28" s="2"/>
      <c r="J28" s="2"/>
      <c r="P28" s="2"/>
      <c r="Q28" s="2"/>
      <c r="W28" s="2"/>
      <c r="X28" s="2"/>
      <c r="AC28" s="14"/>
    </row>
    <row r="29" spans="1:29" ht="11.25" customHeight="1" x14ac:dyDescent="0.2">
      <c r="A29" s="98"/>
      <c r="D29" s="9" t="s">
        <v>27</v>
      </c>
      <c r="G29" s="3">
        <v>27.5</v>
      </c>
      <c r="I29" s="2"/>
      <c r="J29" s="2"/>
      <c r="P29" s="2"/>
      <c r="Q29" s="2"/>
      <c r="W29" s="2"/>
      <c r="X29" s="2"/>
      <c r="AC29" s="14"/>
    </row>
    <row r="30" spans="1:29" ht="11.25" customHeight="1" x14ac:dyDescent="0.2">
      <c r="A30" s="98"/>
      <c r="D30" s="9" t="s">
        <v>28</v>
      </c>
      <c r="G30" s="3">
        <v>2.5</v>
      </c>
      <c r="I30" s="2"/>
      <c r="J30" s="2"/>
      <c r="P30" s="2"/>
      <c r="Q30" s="2"/>
      <c r="W30" s="2"/>
      <c r="X30" s="2"/>
      <c r="AC30" s="14"/>
    </row>
    <row r="31" spans="1:29" x14ac:dyDescent="0.2">
      <c r="A31" s="98"/>
      <c r="D31" s="9"/>
      <c r="E31" s="5"/>
      <c r="F31" s="5"/>
      <c r="G31" s="5"/>
      <c r="I31" s="2"/>
      <c r="J31" s="2"/>
      <c r="P31" s="2"/>
      <c r="Q31" s="2"/>
      <c r="W31" s="2"/>
      <c r="X31" s="2"/>
    </row>
    <row r="32" spans="1:29" ht="15" customHeight="1" x14ac:dyDescent="0.2">
      <c r="A32" s="99"/>
      <c r="B32" s="101" t="s">
        <v>7</v>
      </c>
      <c r="C32" s="102"/>
      <c r="D32" s="102"/>
      <c r="E32" s="69"/>
      <c r="F32" s="13"/>
      <c r="G32" s="13">
        <v>30</v>
      </c>
      <c r="H32" s="10"/>
      <c r="I32" s="95">
        <v>30</v>
      </c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  <row r="34" spans="8:23" x14ac:dyDescent="0.2">
      <c r="I34" s="2"/>
      <c r="J34" s="2"/>
      <c r="P34" s="2"/>
      <c r="Q34" s="2"/>
      <c r="W34" s="2"/>
    </row>
    <row r="35" spans="8:23" x14ac:dyDescent="0.2">
      <c r="H35" s="1">
        <v>35</v>
      </c>
      <c r="P35" s="2"/>
      <c r="Q35" s="2"/>
      <c r="W35" s="2"/>
    </row>
  </sheetData>
  <mergeCells count="30"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A6:A10"/>
    <mergeCell ref="C6:G6"/>
    <mergeCell ref="Y6:AA26"/>
    <mergeCell ref="B10:D10"/>
    <mergeCell ref="A12:A18"/>
    <mergeCell ref="C12:G12"/>
    <mergeCell ref="I10:P10"/>
    <mergeCell ref="A28:A32"/>
    <mergeCell ref="C28:G28"/>
    <mergeCell ref="B32:D32"/>
    <mergeCell ref="I32:AB32"/>
    <mergeCell ref="C15:G15"/>
    <mergeCell ref="B18:D18"/>
    <mergeCell ref="A20:A26"/>
    <mergeCell ref="C20:G20"/>
    <mergeCell ref="B26:D26"/>
    <mergeCell ref="I18:P18"/>
    <mergeCell ref="C23:G23"/>
    <mergeCell ref="I26:R26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abSelected="1" view="pageLayout" zoomScaleNormal="100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170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141</v>
      </c>
      <c r="H3" s="7"/>
      <c r="I3" s="113" t="s">
        <v>160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6" spans="1:28" x14ac:dyDescent="0.2">
      <c r="A6" s="97" t="s">
        <v>2</v>
      </c>
      <c r="B6" s="6">
        <v>2</v>
      </c>
      <c r="C6" s="100" t="s">
        <v>171</v>
      </c>
      <c r="D6" s="100"/>
      <c r="E6" s="100"/>
      <c r="F6" s="100"/>
      <c r="G6" s="100"/>
      <c r="H6" s="4"/>
      <c r="I6" s="2"/>
      <c r="J6" s="2"/>
      <c r="P6" s="2"/>
      <c r="Q6" s="2"/>
      <c r="W6" s="2"/>
      <c r="X6" s="103" t="s">
        <v>156</v>
      </c>
      <c r="Y6" s="103"/>
      <c r="Z6" s="103"/>
      <c r="AA6" s="103"/>
      <c r="AB6" s="103"/>
    </row>
    <row r="7" spans="1:28" x14ac:dyDescent="0.2">
      <c r="A7" s="98"/>
      <c r="D7" s="9" t="s">
        <v>177</v>
      </c>
      <c r="E7" s="3" t="s">
        <v>14</v>
      </c>
      <c r="F7" s="3">
        <v>2</v>
      </c>
      <c r="G7" s="3">
        <v>3.5</v>
      </c>
      <c r="H7" s="1">
        <v>1</v>
      </c>
      <c r="I7" s="2"/>
      <c r="J7" s="2"/>
      <c r="P7" s="2"/>
      <c r="Q7" s="2"/>
      <c r="W7" s="2"/>
      <c r="X7" s="103"/>
      <c r="Y7" s="103"/>
      <c r="Z7" s="103"/>
      <c r="AA7" s="103"/>
      <c r="AB7" s="103"/>
    </row>
    <row r="8" spans="1:28" x14ac:dyDescent="0.2">
      <c r="A8" s="98"/>
      <c r="D8" s="11"/>
      <c r="E8" s="5"/>
      <c r="F8" s="5"/>
      <c r="G8" s="5"/>
      <c r="I8" s="2"/>
      <c r="J8" s="2"/>
      <c r="P8" s="2"/>
      <c r="Q8" s="2"/>
      <c r="W8" s="2"/>
      <c r="X8" s="103"/>
      <c r="Y8" s="103"/>
      <c r="Z8" s="103"/>
      <c r="AA8" s="103"/>
      <c r="AB8" s="103"/>
    </row>
    <row r="9" spans="1:28" x14ac:dyDescent="0.2">
      <c r="A9" s="98"/>
      <c r="B9" s="6">
        <v>3</v>
      </c>
      <c r="C9" s="100" t="s">
        <v>172</v>
      </c>
      <c r="D9" s="100"/>
      <c r="E9" s="100"/>
      <c r="F9" s="100"/>
      <c r="G9" s="100"/>
      <c r="I9" s="2"/>
      <c r="J9" s="2"/>
      <c r="P9" s="2"/>
      <c r="Q9" s="2"/>
      <c r="W9" s="2"/>
      <c r="X9" s="103"/>
      <c r="Y9" s="103"/>
      <c r="Z9" s="103"/>
      <c r="AA9" s="103"/>
      <c r="AB9" s="103"/>
    </row>
    <row r="10" spans="1:28" ht="11.25" customHeight="1" x14ac:dyDescent="0.2">
      <c r="A10" s="98"/>
      <c r="D10" s="31" t="s">
        <v>172</v>
      </c>
      <c r="E10" s="3" t="s">
        <v>173</v>
      </c>
      <c r="F10" s="3">
        <v>1</v>
      </c>
      <c r="G10" s="3">
        <v>3</v>
      </c>
      <c r="H10" s="1">
        <v>5</v>
      </c>
      <c r="I10" s="2"/>
      <c r="J10" s="2"/>
      <c r="P10" s="2"/>
      <c r="Q10" s="2"/>
      <c r="W10" s="2"/>
      <c r="X10" s="103"/>
      <c r="Y10" s="103"/>
      <c r="Z10" s="103"/>
      <c r="AA10" s="103"/>
      <c r="AB10" s="103"/>
    </row>
    <row r="11" spans="1:28" x14ac:dyDescent="0.2">
      <c r="A11" s="98"/>
      <c r="D11" s="9"/>
      <c r="E11" s="9"/>
      <c r="F11" s="9"/>
      <c r="G11" s="9"/>
      <c r="I11" s="2"/>
      <c r="J11" s="2"/>
      <c r="P11" s="2"/>
      <c r="Q11" s="2"/>
      <c r="W11" s="2"/>
      <c r="X11" s="103"/>
      <c r="Y11" s="103"/>
      <c r="Z11" s="103"/>
      <c r="AA11" s="103"/>
      <c r="AB11" s="103"/>
    </row>
    <row r="12" spans="1:28" ht="15" customHeight="1" x14ac:dyDescent="0.2">
      <c r="A12" s="99"/>
      <c r="B12" s="101" t="s">
        <v>7</v>
      </c>
      <c r="C12" s="102"/>
      <c r="D12" s="102"/>
      <c r="E12" s="37"/>
      <c r="F12" s="13">
        <v>3</v>
      </c>
      <c r="G12" s="13">
        <v>6.5</v>
      </c>
      <c r="H12" s="10"/>
      <c r="I12" s="95">
        <v>6.5</v>
      </c>
      <c r="J12" s="95"/>
      <c r="K12" s="95"/>
      <c r="L12" s="95"/>
      <c r="M12" s="95"/>
      <c r="N12" s="95"/>
      <c r="O12" s="95"/>
      <c r="X12" s="103"/>
      <c r="Y12" s="103"/>
      <c r="Z12" s="103"/>
      <c r="AA12" s="103"/>
      <c r="AB12" s="103"/>
    </row>
    <row r="13" spans="1:28" x14ac:dyDescent="0.2">
      <c r="H13" s="1">
        <v>1</v>
      </c>
      <c r="X13" s="103"/>
      <c r="Y13" s="103"/>
      <c r="Z13" s="103"/>
      <c r="AA13" s="103"/>
      <c r="AB13" s="103"/>
    </row>
    <row r="14" spans="1:28" x14ac:dyDescent="0.2">
      <c r="A14" s="97" t="s">
        <v>3</v>
      </c>
      <c r="B14" s="6">
        <v>2</v>
      </c>
      <c r="C14" s="100" t="s">
        <v>171</v>
      </c>
      <c r="D14" s="100"/>
      <c r="E14" s="100"/>
      <c r="F14" s="100"/>
      <c r="G14" s="100"/>
      <c r="H14" s="4">
        <v>1</v>
      </c>
      <c r="I14" s="2"/>
      <c r="J14" s="2"/>
      <c r="P14" s="2"/>
      <c r="Q14" s="2"/>
      <c r="W14" s="2"/>
      <c r="X14" s="103"/>
      <c r="Y14" s="103"/>
      <c r="Z14" s="103"/>
      <c r="AA14" s="103"/>
      <c r="AB14" s="103"/>
    </row>
    <row r="15" spans="1:28" x14ac:dyDescent="0.2">
      <c r="A15" s="98"/>
      <c r="D15" s="9" t="s">
        <v>178</v>
      </c>
      <c r="E15" s="3" t="s">
        <v>14</v>
      </c>
      <c r="F15" s="3">
        <v>2</v>
      </c>
      <c r="G15" s="3">
        <v>3.5</v>
      </c>
      <c r="H15" s="1">
        <v>0.5</v>
      </c>
      <c r="I15" s="2"/>
      <c r="J15" s="2"/>
      <c r="P15" s="2"/>
      <c r="Q15" s="2"/>
      <c r="W15" s="2"/>
      <c r="X15" s="103"/>
      <c r="Y15" s="103"/>
      <c r="Z15" s="103"/>
      <c r="AA15" s="103"/>
      <c r="AB15" s="103"/>
    </row>
    <row r="16" spans="1:28" x14ac:dyDescent="0.2">
      <c r="A16" s="98"/>
      <c r="D16" s="9"/>
      <c r="E16" s="9"/>
      <c r="F16" s="9"/>
      <c r="G16" s="9"/>
      <c r="I16" s="2"/>
      <c r="J16" s="2"/>
      <c r="P16" s="2"/>
      <c r="Q16" s="2"/>
      <c r="W16" s="2"/>
      <c r="X16" s="103"/>
      <c r="Y16" s="103"/>
      <c r="Z16" s="103"/>
      <c r="AA16" s="103"/>
      <c r="AB16" s="103"/>
    </row>
    <row r="17" spans="1:28" x14ac:dyDescent="0.2">
      <c r="A17" s="98"/>
      <c r="B17" s="6">
        <v>1</v>
      </c>
      <c r="C17" s="100" t="s">
        <v>19</v>
      </c>
      <c r="D17" s="100"/>
      <c r="E17" s="100"/>
      <c r="F17" s="100"/>
      <c r="G17" s="100"/>
      <c r="I17" s="2"/>
      <c r="J17" s="2"/>
      <c r="P17" s="2"/>
      <c r="Q17" s="2"/>
      <c r="W17" s="2"/>
      <c r="X17" s="103"/>
      <c r="Y17" s="103"/>
      <c r="Z17" s="103"/>
      <c r="AA17" s="103"/>
      <c r="AB17" s="103"/>
    </row>
    <row r="18" spans="1:28" x14ac:dyDescent="0.2">
      <c r="A18" s="98"/>
      <c r="D18" s="9" t="s">
        <v>176</v>
      </c>
      <c r="E18" s="3" t="s">
        <v>11</v>
      </c>
      <c r="F18" s="3">
        <v>2</v>
      </c>
      <c r="G18" s="3">
        <v>3</v>
      </c>
      <c r="H18" s="1">
        <v>1</v>
      </c>
      <c r="I18" s="2"/>
      <c r="J18" s="2"/>
      <c r="P18" s="2"/>
      <c r="Q18" s="2"/>
      <c r="W18" s="2"/>
      <c r="X18" s="103"/>
      <c r="Y18" s="103"/>
      <c r="Z18" s="103"/>
      <c r="AA18" s="103"/>
      <c r="AB18" s="103"/>
    </row>
    <row r="19" spans="1:28" x14ac:dyDescent="0.2">
      <c r="A19" s="98"/>
      <c r="D19" s="11"/>
      <c r="E19" s="5"/>
      <c r="F19" s="5"/>
      <c r="G19" s="5"/>
      <c r="I19" s="2"/>
      <c r="J19" s="2"/>
      <c r="P19" s="2"/>
      <c r="Q19" s="2"/>
      <c r="W19" s="2"/>
      <c r="X19" s="103"/>
      <c r="Y19" s="103"/>
      <c r="Z19" s="103"/>
      <c r="AA19" s="103"/>
      <c r="AB19" s="103"/>
    </row>
    <row r="20" spans="1:28" x14ac:dyDescent="0.2">
      <c r="A20" s="98"/>
      <c r="B20" s="6">
        <v>3</v>
      </c>
      <c r="C20" s="100" t="s">
        <v>172</v>
      </c>
      <c r="D20" s="100"/>
      <c r="E20" s="100"/>
      <c r="F20" s="100"/>
      <c r="G20" s="100"/>
      <c r="I20" s="2"/>
      <c r="J20" s="2"/>
      <c r="P20" s="2"/>
      <c r="Q20" s="2"/>
      <c r="W20" s="2"/>
      <c r="X20" s="103"/>
      <c r="Y20" s="103"/>
      <c r="Z20" s="103"/>
      <c r="AA20" s="103"/>
      <c r="AB20" s="103"/>
    </row>
    <row r="21" spans="1:28" x14ac:dyDescent="0.2">
      <c r="A21" s="98"/>
      <c r="D21" s="31" t="s">
        <v>172</v>
      </c>
      <c r="E21" s="3" t="s">
        <v>173</v>
      </c>
      <c r="F21" s="3">
        <v>1</v>
      </c>
      <c r="G21" s="3">
        <v>3</v>
      </c>
      <c r="H21" s="1">
        <v>1</v>
      </c>
      <c r="I21" s="2"/>
      <c r="J21" s="2"/>
      <c r="P21" s="2"/>
      <c r="Q21" s="2"/>
      <c r="W21" s="2"/>
      <c r="X21" s="103"/>
      <c r="Y21" s="103"/>
      <c r="Z21" s="103"/>
      <c r="AA21" s="103"/>
      <c r="AB21" s="103"/>
    </row>
    <row r="22" spans="1:28" x14ac:dyDescent="0.2">
      <c r="A22" s="98"/>
      <c r="D22" s="9"/>
      <c r="E22" s="9"/>
      <c r="F22" s="9"/>
      <c r="G22" s="9"/>
      <c r="H22" s="1">
        <v>2</v>
      </c>
      <c r="I22" s="2"/>
      <c r="J22" s="2"/>
      <c r="P22" s="2"/>
      <c r="Q22" s="2"/>
      <c r="W22" s="2"/>
      <c r="X22" s="103"/>
      <c r="Y22" s="103"/>
      <c r="Z22" s="103"/>
      <c r="AA22" s="103"/>
      <c r="AB22" s="103"/>
    </row>
    <row r="23" spans="1:28" ht="15" customHeight="1" x14ac:dyDescent="0.2">
      <c r="A23" s="99"/>
      <c r="B23" s="101" t="s">
        <v>7</v>
      </c>
      <c r="C23" s="102"/>
      <c r="D23" s="102"/>
      <c r="E23" s="37"/>
      <c r="F23" s="13">
        <v>5</v>
      </c>
      <c r="G23" s="13">
        <v>9.5</v>
      </c>
      <c r="H23" s="10"/>
      <c r="I23" s="96">
        <v>9.5</v>
      </c>
      <c r="J23" s="96"/>
      <c r="K23" s="96"/>
      <c r="L23" s="96"/>
      <c r="M23" s="96"/>
      <c r="N23" s="96"/>
      <c r="O23" s="96"/>
      <c r="P23" s="96"/>
      <c r="Q23" s="96"/>
      <c r="R23" s="96"/>
      <c r="X23" s="103"/>
      <c r="Y23" s="103"/>
      <c r="Z23" s="103"/>
      <c r="AA23" s="103"/>
      <c r="AB23" s="103"/>
    </row>
    <row r="24" spans="1:28" x14ac:dyDescent="0.2">
      <c r="X24" s="103"/>
      <c r="Y24" s="103"/>
      <c r="Z24" s="103"/>
      <c r="AA24" s="103"/>
      <c r="AB24" s="103"/>
    </row>
    <row r="25" spans="1:28" x14ac:dyDescent="0.2">
      <c r="A25" s="97" t="s">
        <v>4</v>
      </c>
      <c r="B25" s="6">
        <v>1</v>
      </c>
      <c r="C25" s="100" t="s">
        <v>19</v>
      </c>
      <c r="D25" s="100"/>
      <c r="E25" s="100"/>
      <c r="F25" s="100"/>
      <c r="G25" s="100"/>
      <c r="H25" s="4">
        <v>2.5</v>
      </c>
      <c r="I25" s="2"/>
      <c r="J25" s="2"/>
      <c r="P25" s="2"/>
      <c r="Q25" s="2"/>
      <c r="X25" s="103"/>
      <c r="Y25" s="103"/>
      <c r="Z25" s="103"/>
      <c r="AA25" s="103"/>
      <c r="AB25" s="103"/>
    </row>
    <row r="26" spans="1:28" x14ac:dyDescent="0.2">
      <c r="A26" s="98"/>
      <c r="D26" s="9" t="s">
        <v>174</v>
      </c>
      <c r="E26" s="3" t="s">
        <v>14</v>
      </c>
      <c r="F26" s="3">
        <v>2</v>
      </c>
      <c r="G26" s="3">
        <v>5</v>
      </c>
      <c r="H26" s="1">
        <v>2.5</v>
      </c>
      <c r="I26" s="2"/>
      <c r="J26" s="2"/>
      <c r="P26" s="2"/>
      <c r="Q26" s="2"/>
      <c r="W26" s="2"/>
      <c r="X26" s="103"/>
      <c r="Y26" s="103"/>
      <c r="Z26" s="103"/>
      <c r="AA26" s="103"/>
      <c r="AB26" s="103"/>
    </row>
    <row r="27" spans="1:28" x14ac:dyDescent="0.2">
      <c r="A27" s="98"/>
      <c r="D27" s="38" t="s">
        <v>51</v>
      </c>
      <c r="E27" s="5"/>
      <c r="F27" s="5"/>
      <c r="G27" s="5"/>
      <c r="I27" s="2"/>
      <c r="J27" s="2"/>
      <c r="P27" s="2"/>
      <c r="Q27" s="2"/>
      <c r="W27" s="2"/>
      <c r="X27" s="103"/>
      <c r="Y27" s="103"/>
      <c r="Z27" s="103"/>
      <c r="AA27" s="103"/>
      <c r="AB27" s="103"/>
    </row>
    <row r="28" spans="1:28" x14ac:dyDescent="0.2">
      <c r="A28" s="98"/>
      <c r="D28" s="9" t="s">
        <v>175</v>
      </c>
      <c r="E28" s="3" t="s">
        <v>14</v>
      </c>
      <c r="F28" s="3">
        <v>2</v>
      </c>
      <c r="G28" s="3">
        <v>5</v>
      </c>
      <c r="I28" s="2"/>
      <c r="J28" s="2"/>
      <c r="P28" s="2"/>
      <c r="Q28" s="2"/>
      <c r="W28" s="2"/>
      <c r="X28" s="103"/>
      <c r="Y28" s="103"/>
      <c r="Z28" s="103"/>
      <c r="AA28" s="103"/>
      <c r="AB28" s="103"/>
    </row>
    <row r="29" spans="1:28" x14ac:dyDescent="0.2">
      <c r="A29" s="98"/>
      <c r="D29" s="9"/>
      <c r="E29" s="5"/>
      <c r="F29" s="5"/>
      <c r="G29" s="5"/>
      <c r="I29" s="2"/>
      <c r="J29" s="2"/>
      <c r="P29" s="2"/>
      <c r="Q29" s="2"/>
      <c r="W29" s="2"/>
      <c r="X29" s="103"/>
      <c r="Y29" s="103"/>
      <c r="Z29" s="103"/>
      <c r="AA29" s="103"/>
      <c r="AB29" s="103"/>
    </row>
    <row r="30" spans="1:28" x14ac:dyDescent="0.2">
      <c r="A30" s="98"/>
      <c r="B30" s="6">
        <v>3</v>
      </c>
      <c r="C30" s="100" t="s">
        <v>172</v>
      </c>
      <c r="D30" s="100"/>
      <c r="E30" s="100"/>
      <c r="F30" s="100"/>
      <c r="G30" s="100"/>
      <c r="I30" s="2"/>
      <c r="J30" s="2"/>
      <c r="P30" s="2"/>
      <c r="Q30" s="2"/>
      <c r="W30" s="2"/>
      <c r="X30" s="103"/>
      <c r="Y30" s="103"/>
      <c r="Z30" s="103"/>
      <c r="AA30" s="103"/>
      <c r="AB30" s="103"/>
    </row>
    <row r="31" spans="1:28" x14ac:dyDescent="0.2">
      <c r="A31" s="98"/>
      <c r="D31" s="31" t="s">
        <v>172</v>
      </c>
      <c r="E31" s="3" t="s">
        <v>173</v>
      </c>
      <c r="F31" s="3">
        <v>1</v>
      </c>
      <c r="G31" s="3">
        <v>4</v>
      </c>
      <c r="I31" s="2"/>
      <c r="J31" s="2"/>
      <c r="P31" s="2"/>
      <c r="Q31" s="2"/>
      <c r="W31" s="2"/>
      <c r="X31" s="103"/>
      <c r="Y31" s="103"/>
      <c r="Z31" s="103"/>
      <c r="AA31" s="103"/>
      <c r="AB31" s="103"/>
    </row>
    <row r="32" spans="1:28" x14ac:dyDescent="0.2">
      <c r="A32" s="98"/>
      <c r="D32" s="9"/>
      <c r="E32" s="9"/>
      <c r="F32" s="9"/>
      <c r="G32" s="9"/>
      <c r="H32" s="1">
        <v>7</v>
      </c>
      <c r="I32" s="2"/>
      <c r="J32" s="2"/>
      <c r="P32" s="2"/>
      <c r="Q32" s="2"/>
      <c r="W32" s="2"/>
      <c r="X32" s="103"/>
      <c r="Y32" s="103"/>
      <c r="Z32" s="103"/>
      <c r="AA32" s="103"/>
      <c r="AB32" s="103"/>
    </row>
    <row r="33" spans="1:29" ht="15" customHeight="1" x14ac:dyDescent="0.2">
      <c r="A33" s="99"/>
      <c r="B33" s="101" t="s">
        <v>7</v>
      </c>
      <c r="C33" s="102"/>
      <c r="D33" s="102"/>
      <c r="E33" s="37"/>
      <c r="F33" s="13">
        <v>3</v>
      </c>
      <c r="G33" s="13">
        <v>9</v>
      </c>
      <c r="H33" s="10"/>
      <c r="I33" s="95">
        <v>9</v>
      </c>
      <c r="J33" s="95"/>
      <c r="K33" s="95"/>
      <c r="L33" s="95"/>
      <c r="M33" s="95"/>
      <c r="N33" s="95"/>
      <c r="O33" s="95"/>
      <c r="P33" s="95"/>
      <c r="Q33" s="95"/>
      <c r="X33" s="103"/>
      <c r="Y33" s="103"/>
      <c r="Z33" s="103"/>
      <c r="AA33" s="103"/>
      <c r="AB33" s="103"/>
    </row>
    <row r="35" spans="1:29" ht="13.8" x14ac:dyDescent="0.2">
      <c r="A35" s="97" t="s">
        <v>6</v>
      </c>
      <c r="B35" s="6"/>
      <c r="C35" s="100" t="s">
        <v>30</v>
      </c>
      <c r="D35" s="100"/>
      <c r="E35" s="100"/>
      <c r="F35" s="100"/>
      <c r="G35" s="100"/>
      <c r="H35" s="4">
        <v>2.5</v>
      </c>
      <c r="I35" s="2"/>
      <c r="J35" s="2"/>
      <c r="P35" s="2"/>
      <c r="Q35" s="2"/>
      <c r="W35" s="2"/>
      <c r="X35" s="2"/>
      <c r="AC35" s="14"/>
    </row>
    <row r="36" spans="1:29" ht="11.25" customHeight="1" x14ac:dyDescent="0.2">
      <c r="A36" s="98"/>
      <c r="D36" s="9" t="s">
        <v>168</v>
      </c>
      <c r="E36" s="3"/>
      <c r="F36" s="3"/>
      <c r="G36" s="3">
        <v>27.5</v>
      </c>
      <c r="I36" s="2"/>
      <c r="J36" s="2"/>
      <c r="P36" s="2"/>
      <c r="Q36" s="2"/>
      <c r="W36" s="2"/>
      <c r="X36" s="2"/>
      <c r="AC36" s="14"/>
    </row>
    <row r="37" spans="1:29" ht="11.25" customHeight="1" x14ac:dyDescent="0.2">
      <c r="A37" s="98"/>
      <c r="D37" s="9" t="s">
        <v>169</v>
      </c>
      <c r="E37" s="3"/>
      <c r="F37" s="3"/>
      <c r="G37" s="3">
        <v>2.5</v>
      </c>
      <c r="I37" s="2"/>
      <c r="J37" s="2"/>
      <c r="P37" s="2"/>
      <c r="Q37" s="2"/>
      <c r="W37" s="2"/>
      <c r="X37" s="2"/>
      <c r="AC37" s="14"/>
    </row>
    <row r="38" spans="1:29" ht="11.25" customHeight="1" x14ac:dyDescent="0.2">
      <c r="A38" s="98"/>
      <c r="D38" s="9"/>
      <c r="E38" s="9"/>
      <c r="F38" s="9"/>
      <c r="G38" s="9"/>
      <c r="H38" s="1">
        <v>1.5</v>
      </c>
      <c r="I38" s="2"/>
      <c r="J38" s="2"/>
      <c r="P38" s="2"/>
      <c r="Q38" s="2"/>
      <c r="W38" s="2"/>
      <c r="X38" s="2"/>
      <c r="AC38" s="14"/>
    </row>
    <row r="39" spans="1:29" ht="15" customHeight="1" x14ac:dyDescent="0.2">
      <c r="A39" s="99"/>
      <c r="B39" s="101" t="s">
        <v>7</v>
      </c>
      <c r="C39" s="102"/>
      <c r="D39" s="102"/>
      <c r="E39" s="37"/>
      <c r="F39" s="13"/>
      <c r="G39" s="13">
        <v>30</v>
      </c>
      <c r="H39" s="10"/>
      <c r="I39" s="95">
        <v>30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1" spans="1:29" x14ac:dyDescent="0.2">
      <c r="I41" s="2"/>
      <c r="J41" s="2"/>
      <c r="P41" s="2"/>
      <c r="Q41" s="2"/>
      <c r="W41" s="2"/>
    </row>
    <row r="43" spans="1:29" x14ac:dyDescent="0.2">
      <c r="D43" s="24"/>
    </row>
  </sheetData>
  <mergeCells count="32">
    <mergeCell ref="X6:AB33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A6:A12"/>
    <mergeCell ref="C6:G6"/>
    <mergeCell ref="C9:G9"/>
    <mergeCell ref="B12:D12"/>
    <mergeCell ref="I12:O12"/>
    <mergeCell ref="I23:R23"/>
    <mergeCell ref="I33:Q33"/>
    <mergeCell ref="I39:AB39"/>
    <mergeCell ref="A14:A23"/>
    <mergeCell ref="C14:G14"/>
    <mergeCell ref="C20:G20"/>
    <mergeCell ref="B23:D23"/>
    <mergeCell ref="A25:A33"/>
    <mergeCell ref="C25:G25"/>
    <mergeCell ref="B33:D33"/>
    <mergeCell ref="A35:A39"/>
    <mergeCell ref="C35:G35"/>
    <mergeCell ref="B39:D39"/>
    <mergeCell ref="C17:G17"/>
    <mergeCell ref="C30:G30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view="pageLayout" zoomScaleNormal="100" workbookViewId="0">
      <selection activeCell="N22" sqref="N22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93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6" spans="1:28" ht="11.25" customHeight="1" x14ac:dyDescent="0.2">
      <c r="A6" s="97" t="s">
        <v>2</v>
      </c>
      <c r="B6" s="6">
        <v>1</v>
      </c>
      <c r="C6" s="100" t="s">
        <v>94</v>
      </c>
      <c r="D6" s="100"/>
      <c r="E6" s="100"/>
      <c r="F6" s="100"/>
      <c r="G6" s="100"/>
      <c r="H6" s="4"/>
      <c r="I6" s="2"/>
      <c r="J6" s="2"/>
      <c r="P6" s="2"/>
      <c r="Q6" s="2"/>
      <c r="W6" s="2"/>
      <c r="Y6" s="103" t="s">
        <v>335</v>
      </c>
      <c r="Z6" s="103"/>
      <c r="AA6" s="103"/>
    </row>
    <row r="7" spans="1:28" x14ac:dyDescent="0.2">
      <c r="A7" s="98"/>
      <c r="D7" s="9" t="s">
        <v>95</v>
      </c>
      <c r="E7" s="3" t="s">
        <v>10</v>
      </c>
      <c r="F7" s="3">
        <v>3</v>
      </c>
      <c r="G7" s="3">
        <v>5</v>
      </c>
      <c r="I7" s="2"/>
      <c r="J7" s="2"/>
      <c r="P7" s="2"/>
      <c r="Q7" s="2"/>
      <c r="W7" s="2"/>
      <c r="Y7" s="103"/>
      <c r="Z7" s="103"/>
      <c r="AA7" s="103"/>
    </row>
    <row r="8" spans="1:28" x14ac:dyDescent="0.2">
      <c r="A8" s="98"/>
      <c r="D8" s="9" t="s">
        <v>96</v>
      </c>
      <c r="E8" s="3" t="s">
        <v>8</v>
      </c>
      <c r="F8" s="3">
        <v>3</v>
      </c>
      <c r="G8" s="3">
        <v>5</v>
      </c>
      <c r="I8" s="2"/>
      <c r="J8" s="2"/>
      <c r="P8" s="2"/>
      <c r="Q8" s="2"/>
      <c r="W8" s="2"/>
      <c r="Y8" s="103"/>
      <c r="Z8" s="103"/>
      <c r="AA8" s="103"/>
    </row>
    <row r="9" spans="1:28" x14ac:dyDescent="0.2">
      <c r="A9" s="98"/>
      <c r="I9" s="2"/>
      <c r="J9" s="2"/>
      <c r="P9" s="2"/>
      <c r="Q9" s="2"/>
      <c r="W9" s="2"/>
      <c r="Y9" s="103"/>
      <c r="Z9" s="103"/>
      <c r="AA9" s="103"/>
    </row>
    <row r="10" spans="1:28" ht="15" customHeight="1" x14ac:dyDescent="0.2">
      <c r="A10" s="99"/>
      <c r="B10" s="101" t="s">
        <v>7</v>
      </c>
      <c r="C10" s="102"/>
      <c r="D10" s="102"/>
      <c r="E10" s="16"/>
      <c r="F10" s="13">
        <v>6</v>
      </c>
      <c r="G10" s="13">
        <v>10</v>
      </c>
      <c r="H10" s="10"/>
      <c r="I10" s="95">
        <v>10</v>
      </c>
      <c r="J10" s="95"/>
      <c r="K10" s="95"/>
      <c r="L10" s="95"/>
      <c r="M10" s="95"/>
      <c r="N10" s="95"/>
      <c r="O10" s="95"/>
      <c r="P10" s="95"/>
      <c r="Q10" s="95"/>
      <c r="R10" s="95"/>
      <c r="Y10" s="103"/>
      <c r="Z10" s="103"/>
      <c r="AA10" s="103"/>
    </row>
    <row r="11" spans="1:28" x14ac:dyDescent="0.2">
      <c r="Y11" s="103"/>
      <c r="Z11" s="103"/>
      <c r="AA11" s="103"/>
    </row>
    <row r="12" spans="1:28" x14ac:dyDescent="0.2">
      <c r="A12" s="97" t="s">
        <v>3</v>
      </c>
      <c r="B12" s="6">
        <v>2</v>
      </c>
      <c r="C12" s="118" t="s">
        <v>97</v>
      </c>
      <c r="D12" s="100"/>
      <c r="E12" s="100"/>
      <c r="F12" s="100"/>
      <c r="G12" s="100"/>
      <c r="H12" s="4"/>
      <c r="I12" s="2"/>
      <c r="J12" s="2"/>
      <c r="P12" s="2"/>
      <c r="Q12" s="2"/>
      <c r="W12" s="2"/>
      <c r="Y12" s="103"/>
      <c r="Z12" s="103"/>
      <c r="AA12" s="103"/>
    </row>
    <row r="13" spans="1:28" x14ac:dyDescent="0.2">
      <c r="A13" s="98"/>
      <c r="D13" s="9" t="s">
        <v>289</v>
      </c>
      <c r="E13" s="3" t="s">
        <v>14</v>
      </c>
      <c r="F13" s="3">
        <v>2</v>
      </c>
      <c r="G13" s="3">
        <v>5</v>
      </c>
      <c r="I13" s="2"/>
      <c r="J13" s="2"/>
      <c r="P13" s="2"/>
      <c r="Q13" s="2"/>
      <c r="W13" s="2"/>
      <c r="Y13" s="103"/>
      <c r="Z13" s="103"/>
      <c r="AA13" s="103"/>
    </row>
    <row r="14" spans="1:28" x14ac:dyDescent="0.2">
      <c r="A14" s="98"/>
      <c r="D14" s="11"/>
      <c r="E14" s="5"/>
      <c r="F14" s="5"/>
      <c r="G14" s="5"/>
      <c r="I14" s="2"/>
      <c r="J14" s="2"/>
      <c r="P14" s="2"/>
      <c r="Q14" s="2"/>
      <c r="W14" s="2"/>
      <c r="Y14" s="103"/>
      <c r="Z14" s="103"/>
      <c r="AA14" s="103"/>
    </row>
    <row r="15" spans="1:28" x14ac:dyDescent="0.2">
      <c r="A15" s="98"/>
      <c r="B15" s="6">
        <v>3</v>
      </c>
      <c r="C15" s="100" t="s">
        <v>98</v>
      </c>
      <c r="D15" s="100"/>
      <c r="E15" s="100"/>
      <c r="F15" s="100"/>
      <c r="G15" s="100"/>
      <c r="I15" s="2"/>
      <c r="J15" s="2"/>
      <c r="P15" s="2"/>
      <c r="Q15" s="2"/>
      <c r="W15" s="2"/>
      <c r="Y15" s="103"/>
      <c r="Z15" s="103"/>
      <c r="AA15" s="103"/>
    </row>
    <row r="16" spans="1:28" x14ac:dyDescent="0.2">
      <c r="A16" s="98"/>
      <c r="D16" s="9" t="s">
        <v>98</v>
      </c>
      <c r="E16" s="3" t="s">
        <v>8</v>
      </c>
      <c r="F16" s="3">
        <v>2</v>
      </c>
      <c r="G16" s="3">
        <v>5</v>
      </c>
      <c r="I16" s="2"/>
      <c r="J16" s="2"/>
      <c r="P16" s="2"/>
      <c r="Q16" s="2"/>
      <c r="W16" s="2"/>
      <c r="Y16" s="103"/>
      <c r="Z16" s="103"/>
      <c r="AA16" s="103"/>
    </row>
    <row r="17" spans="1:29" x14ac:dyDescent="0.2">
      <c r="A17" s="98"/>
      <c r="D17" s="9"/>
      <c r="E17" s="5"/>
      <c r="F17" s="5"/>
      <c r="G17" s="5"/>
      <c r="I17" s="2"/>
      <c r="J17" s="2"/>
      <c r="P17" s="2"/>
      <c r="Q17" s="2"/>
      <c r="Y17" s="103"/>
      <c r="Z17" s="103"/>
      <c r="AA17" s="103"/>
    </row>
    <row r="18" spans="1:29" ht="15" customHeight="1" x14ac:dyDescent="0.2">
      <c r="A18" s="99"/>
      <c r="B18" s="101" t="s">
        <v>7</v>
      </c>
      <c r="C18" s="102"/>
      <c r="D18" s="102"/>
      <c r="E18" s="16"/>
      <c r="F18" s="13">
        <v>4</v>
      </c>
      <c r="G18" s="13">
        <v>10</v>
      </c>
      <c r="H18" s="10"/>
      <c r="I18" s="95">
        <v>10</v>
      </c>
      <c r="J18" s="95"/>
      <c r="K18" s="95"/>
      <c r="L18" s="95"/>
      <c r="M18" s="95"/>
      <c r="N18" s="95"/>
      <c r="O18" s="95"/>
      <c r="P18" s="95"/>
      <c r="Q18" s="95"/>
      <c r="R18" s="95"/>
      <c r="Y18" s="103"/>
      <c r="Z18" s="103"/>
      <c r="AA18" s="103"/>
    </row>
    <row r="19" spans="1:29" x14ac:dyDescent="0.2">
      <c r="Y19" s="103"/>
      <c r="Z19" s="103"/>
      <c r="AA19" s="103"/>
    </row>
    <row r="20" spans="1:29" x14ac:dyDescent="0.2">
      <c r="A20" s="97" t="s">
        <v>4</v>
      </c>
      <c r="B20" s="6">
        <v>4</v>
      </c>
      <c r="C20" s="100" t="s">
        <v>99</v>
      </c>
      <c r="D20" s="100"/>
      <c r="E20" s="100"/>
      <c r="F20" s="100"/>
      <c r="G20" s="100"/>
      <c r="H20" s="4"/>
      <c r="I20" s="2"/>
      <c r="J20" s="2"/>
      <c r="P20" s="2"/>
      <c r="Q20" s="2"/>
      <c r="W20" s="2"/>
      <c r="Y20" s="103"/>
      <c r="Z20" s="103"/>
      <c r="AA20" s="103"/>
    </row>
    <row r="21" spans="1:29" x14ac:dyDescent="0.2">
      <c r="A21" s="98"/>
      <c r="D21" s="9" t="s">
        <v>99</v>
      </c>
      <c r="E21" s="3" t="s">
        <v>14</v>
      </c>
      <c r="F21" s="3">
        <v>2</v>
      </c>
      <c r="G21" s="3">
        <v>5</v>
      </c>
      <c r="I21" s="2"/>
      <c r="J21" s="2"/>
      <c r="P21" s="2"/>
      <c r="Q21" s="2"/>
      <c r="W21" s="2"/>
      <c r="Y21" s="103"/>
      <c r="Z21" s="103"/>
      <c r="AA21" s="103"/>
    </row>
    <row r="22" spans="1:29" x14ac:dyDescent="0.2">
      <c r="A22" s="98"/>
      <c r="D22" s="11"/>
      <c r="E22" s="5"/>
      <c r="F22" s="5"/>
      <c r="G22" s="5"/>
      <c r="I22" s="2"/>
      <c r="J22" s="2"/>
      <c r="P22" s="2"/>
      <c r="Q22" s="2"/>
      <c r="W22" s="2"/>
      <c r="Y22" s="103"/>
      <c r="Z22" s="103"/>
      <c r="AA22" s="103"/>
    </row>
    <row r="23" spans="1:29" ht="15" customHeight="1" x14ac:dyDescent="0.2">
      <c r="A23" s="99"/>
      <c r="B23" s="101" t="s">
        <v>7</v>
      </c>
      <c r="C23" s="102"/>
      <c r="D23" s="102"/>
      <c r="E23" s="16"/>
      <c r="F23" s="13">
        <v>2</v>
      </c>
      <c r="G23" s="13">
        <v>5</v>
      </c>
      <c r="H23" s="10"/>
      <c r="I23" s="95">
        <v>5</v>
      </c>
      <c r="J23" s="95"/>
      <c r="K23" s="95"/>
      <c r="L23" s="95"/>
      <c r="M23" s="95"/>
      <c r="Y23" s="103"/>
      <c r="Z23" s="103"/>
      <c r="AA23" s="103"/>
    </row>
    <row r="25" spans="1:29" ht="11.25" customHeight="1" x14ac:dyDescent="0.2">
      <c r="A25" s="97" t="s">
        <v>6</v>
      </c>
      <c r="B25" s="6"/>
      <c r="C25" s="100" t="s">
        <v>30</v>
      </c>
      <c r="D25" s="100"/>
      <c r="E25" s="100"/>
      <c r="F25" s="100"/>
      <c r="G25" s="100"/>
      <c r="H25" s="4"/>
      <c r="I25" s="2"/>
      <c r="J25" s="2"/>
      <c r="P25" s="2"/>
      <c r="Q25" s="2"/>
      <c r="W25" s="2"/>
      <c r="X25" s="2"/>
      <c r="AC25" s="14"/>
    </row>
    <row r="26" spans="1:29" ht="11.25" customHeight="1" x14ac:dyDescent="0.2">
      <c r="A26" s="98"/>
      <c r="D26" s="9" t="s">
        <v>27</v>
      </c>
      <c r="G26" s="3">
        <v>27.5</v>
      </c>
      <c r="I26" s="2"/>
      <c r="J26" s="2"/>
      <c r="P26" s="2"/>
      <c r="Q26" s="2"/>
      <c r="W26" s="2"/>
      <c r="X26" s="2"/>
      <c r="AC26" s="14"/>
    </row>
    <row r="27" spans="1:29" ht="11.25" customHeight="1" x14ac:dyDescent="0.2">
      <c r="A27" s="98"/>
      <c r="D27" s="9" t="s">
        <v>28</v>
      </c>
      <c r="G27" s="3">
        <v>2.5</v>
      </c>
      <c r="I27" s="2"/>
      <c r="J27" s="2"/>
      <c r="P27" s="2"/>
      <c r="Q27" s="2"/>
      <c r="W27" s="2"/>
      <c r="X27" s="2"/>
      <c r="AC27" s="14"/>
    </row>
    <row r="28" spans="1:29" x14ac:dyDescent="0.2">
      <c r="A28" s="98"/>
      <c r="D28" s="9"/>
      <c r="E28" s="5"/>
      <c r="F28" s="5"/>
      <c r="G28" s="5"/>
      <c r="I28" s="2"/>
      <c r="J28" s="2"/>
      <c r="P28" s="2"/>
      <c r="Q28" s="2"/>
      <c r="W28" s="2"/>
      <c r="X28" s="2"/>
    </row>
    <row r="29" spans="1:29" ht="15" customHeight="1" x14ac:dyDescent="0.2">
      <c r="A29" s="99"/>
      <c r="B29" s="101" t="s">
        <v>7</v>
      </c>
      <c r="C29" s="102"/>
      <c r="D29" s="102"/>
      <c r="E29" s="16"/>
      <c r="F29" s="13"/>
      <c r="G29" s="13">
        <v>30</v>
      </c>
      <c r="H29" s="10"/>
      <c r="I29" s="95">
        <v>30</v>
      </c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</row>
    <row r="31" spans="1:29" x14ac:dyDescent="0.2">
      <c r="I31" s="2"/>
      <c r="J31" s="2"/>
      <c r="P31" s="2"/>
      <c r="Q31" s="2"/>
      <c r="W31" s="2"/>
    </row>
    <row r="32" spans="1:29" x14ac:dyDescent="0.2">
      <c r="H32" s="1">
        <v>35</v>
      </c>
      <c r="P32" s="2"/>
      <c r="Q32" s="2"/>
      <c r="W32" s="2"/>
    </row>
  </sheetData>
  <mergeCells count="29"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A6:A10"/>
    <mergeCell ref="C6:G6"/>
    <mergeCell ref="Y6:AA23"/>
    <mergeCell ref="B10:D10"/>
    <mergeCell ref="I10:R10"/>
    <mergeCell ref="A12:A18"/>
    <mergeCell ref="C12:G12"/>
    <mergeCell ref="C15:G15"/>
    <mergeCell ref="A25:A29"/>
    <mergeCell ref="C25:G25"/>
    <mergeCell ref="B29:D29"/>
    <mergeCell ref="B18:D18"/>
    <mergeCell ref="I18:R18"/>
    <mergeCell ref="A20:A23"/>
    <mergeCell ref="C20:G20"/>
    <mergeCell ref="B23:D23"/>
    <mergeCell ref="I23:M23"/>
    <mergeCell ref="I29:AB29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view="pageLayout" zoomScaleNormal="100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199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6" spans="1:28" ht="11.25" customHeight="1" x14ac:dyDescent="0.2">
      <c r="A6" s="97" t="s">
        <v>2</v>
      </c>
      <c r="B6" s="6">
        <v>1</v>
      </c>
      <c r="C6" s="100" t="s">
        <v>192</v>
      </c>
      <c r="D6" s="100"/>
      <c r="E6" s="100"/>
      <c r="F6" s="100"/>
      <c r="G6" s="100"/>
      <c r="H6" s="4"/>
      <c r="I6" s="2"/>
      <c r="J6" s="2"/>
      <c r="P6" s="2"/>
      <c r="Q6" s="2"/>
      <c r="W6" s="2"/>
      <c r="Y6" s="103" t="s">
        <v>156</v>
      </c>
      <c r="Z6" s="103"/>
      <c r="AA6" s="103"/>
    </row>
    <row r="7" spans="1:28" x14ac:dyDescent="0.2">
      <c r="A7" s="98"/>
      <c r="D7" s="74" t="s">
        <v>200</v>
      </c>
      <c r="E7" s="75" t="s">
        <v>14</v>
      </c>
      <c r="F7" s="75">
        <v>2</v>
      </c>
      <c r="G7" s="75">
        <v>4</v>
      </c>
      <c r="I7" s="2"/>
      <c r="J7" s="2"/>
      <c r="P7" s="2"/>
      <c r="Q7" s="2"/>
      <c r="W7" s="2"/>
      <c r="Y7" s="103"/>
      <c r="Z7" s="103"/>
      <c r="AA7" s="103"/>
    </row>
    <row r="8" spans="1:28" x14ac:dyDescent="0.2">
      <c r="A8" s="98"/>
      <c r="D8" s="9"/>
      <c r="E8" s="5"/>
      <c r="F8" s="5"/>
      <c r="G8" s="5"/>
      <c r="I8" s="2"/>
      <c r="J8" s="2"/>
      <c r="P8" s="2"/>
      <c r="Q8" s="2"/>
      <c r="W8" s="2"/>
      <c r="Y8" s="103"/>
      <c r="Z8" s="103"/>
      <c r="AA8" s="103"/>
    </row>
    <row r="9" spans="1:28" ht="11.25" customHeight="1" x14ac:dyDescent="0.2">
      <c r="A9" s="98"/>
      <c r="B9" s="6">
        <v>3</v>
      </c>
      <c r="C9" s="100" t="s">
        <v>189</v>
      </c>
      <c r="D9" s="100"/>
      <c r="E9" s="100"/>
      <c r="F9" s="100"/>
      <c r="G9" s="100"/>
      <c r="H9" s="4"/>
      <c r="I9" s="2"/>
      <c r="J9" s="2"/>
      <c r="P9" s="2"/>
      <c r="Q9" s="2"/>
      <c r="W9" s="2"/>
      <c r="Y9" s="103"/>
      <c r="Z9" s="103"/>
      <c r="AA9" s="103"/>
    </row>
    <row r="10" spans="1:28" x14ac:dyDescent="0.2">
      <c r="A10" s="98"/>
      <c r="D10" s="74" t="s">
        <v>190</v>
      </c>
      <c r="E10" s="75" t="s">
        <v>191</v>
      </c>
      <c r="F10" s="75">
        <v>1</v>
      </c>
      <c r="G10" s="75">
        <v>1</v>
      </c>
      <c r="I10" s="2"/>
      <c r="J10" s="2"/>
      <c r="P10" s="2"/>
      <c r="Q10" s="2"/>
      <c r="W10" s="2"/>
      <c r="Y10" s="103"/>
      <c r="Z10" s="103"/>
      <c r="AA10" s="103"/>
    </row>
    <row r="11" spans="1:28" x14ac:dyDescent="0.2">
      <c r="A11" s="98"/>
      <c r="D11" s="74" t="s">
        <v>195</v>
      </c>
      <c r="E11" s="75" t="s">
        <v>191</v>
      </c>
      <c r="F11" s="75">
        <v>1</v>
      </c>
      <c r="G11" s="75">
        <v>1</v>
      </c>
      <c r="I11" s="2"/>
      <c r="J11" s="2"/>
      <c r="P11" s="2"/>
      <c r="Q11" s="2"/>
      <c r="W11" s="2"/>
      <c r="Y11" s="103"/>
      <c r="Z11" s="103"/>
      <c r="AA11" s="103"/>
    </row>
    <row r="12" spans="1:28" x14ac:dyDescent="0.2">
      <c r="A12" s="98"/>
      <c r="D12" s="9"/>
      <c r="E12" s="5"/>
      <c r="F12" s="5"/>
      <c r="G12" s="5"/>
      <c r="I12" s="2"/>
      <c r="J12" s="2"/>
      <c r="P12" s="2"/>
      <c r="Q12" s="2"/>
      <c r="W12" s="2"/>
      <c r="Y12" s="103"/>
      <c r="Z12" s="103"/>
      <c r="AA12" s="103"/>
    </row>
    <row r="13" spans="1:28" ht="15" customHeight="1" x14ac:dyDescent="0.2">
      <c r="A13" s="99"/>
      <c r="B13" s="101" t="s">
        <v>7</v>
      </c>
      <c r="C13" s="102"/>
      <c r="D13" s="102"/>
      <c r="E13" s="78"/>
      <c r="F13" s="13">
        <v>4</v>
      </c>
      <c r="G13" s="13">
        <v>6</v>
      </c>
      <c r="H13" s="10"/>
      <c r="I13" s="95">
        <v>6</v>
      </c>
      <c r="J13" s="95"/>
      <c r="K13" s="95"/>
      <c r="L13" s="95"/>
      <c r="M13" s="95"/>
      <c r="N13" s="95"/>
      <c r="P13" s="2"/>
      <c r="Q13" s="2"/>
      <c r="Y13" s="103"/>
      <c r="Z13" s="103"/>
      <c r="AA13" s="103"/>
    </row>
    <row r="14" spans="1:28" x14ac:dyDescent="0.2">
      <c r="Y14" s="103"/>
      <c r="Z14" s="103"/>
      <c r="AA14" s="103"/>
    </row>
    <row r="15" spans="1:28" x14ac:dyDescent="0.2">
      <c r="A15" s="97" t="s">
        <v>3</v>
      </c>
      <c r="B15" s="6">
        <v>1</v>
      </c>
      <c r="C15" s="100" t="s">
        <v>192</v>
      </c>
      <c r="D15" s="100"/>
      <c r="E15" s="100"/>
      <c r="F15" s="100"/>
      <c r="G15" s="100"/>
      <c r="H15" s="4"/>
      <c r="I15" s="2"/>
      <c r="J15" s="2"/>
      <c r="P15" s="2"/>
      <c r="Q15" s="2"/>
      <c r="W15" s="2"/>
      <c r="Y15" s="103"/>
      <c r="Z15" s="103"/>
      <c r="AA15" s="103"/>
    </row>
    <row r="16" spans="1:28" x14ac:dyDescent="0.2">
      <c r="A16" s="98"/>
      <c r="D16" s="74" t="s">
        <v>201</v>
      </c>
      <c r="E16" s="75" t="s">
        <v>14</v>
      </c>
      <c r="F16" s="75">
        <v>2</v>
      </c>
      <c r="G16" s="75">
        <v>4</v>
      </c>
      <c r="I16" s="2"/>
      <c r="J16" s="2"/>
      <c r="P16" s="2"/>
      <c r="Q16" s="2"/>
      <c r="W16" s="2"/>
      <c r="Y16" s="103"/>
      <c r="Z16" s="103"/>
      <c r="AA16" s="103"/>
    </row>
    <row r="17" spans="1:29" x14ac:dyDescent="0.2">
      <c r="A17" s="98"/>
      <c r="D17" s="9"/>
      <c r="E17" s="5"/>
      <c r="F17" s="5"/>
      <c r="G17" s="5"/>
      <c r="I17" s="2"/>
      <c r="J17" s="2"/>
      <c r="P17" s="2"/>
      <c r="Q17" s="2"/>
      <c r="Y17" s="103"/>
      <c r="Z17" s="103"/>
      <c r="AA17" s="103"/>
    </row>
    <row r="18" spans="1:29" ht="11.25" customHeight="1" x14ac:dyDescent="0.2">
      <c r="A18" s="98"/>
      <c r="B18" s="6">
        <v>3</v>
      </c>
      <c r="C18" s="100" t="s">
        <v>189</v>
      </c>
      <c r="D18" s="100"/>
      <c r="E18" s="100"/>
      <c r="F18" s="100"/>
      <c r="G18" s="100"/>
      <c r="H18" s="4"/>
      <c r="I18" s="2"/>
      <c r="J18" s="2"/>
      <c r="P18" s="2"/>
      <c r="Q18" s="2"/>
      <c r="W18" s="2"/>
      <c r="Y18" s="103"/>
      <c r="Z18" s="103"/>
      <c r="AA18" s="103"/>
    </row>
    <row r="19" spans="1:29" x14ac:dyDescent="0.2">
      <c r="A19" s="98"/>
      <c r="D19" s="74" t="s">
        <v>197</v>
      </c>
      <c r="E19" s="75" t="s">
        <v>191</v>
      </c>
      <c r="F19" s="75">
        <v>1</v>
      </c>
      <c r="G19" s="75">
        <v>1</v>
      </c>
      <c r="I19" s="2"/>
      <c r="J19" s="2"/>
      <c r="P19" s="2"/>
      <c r="Q19" s="2"/>
      <c r="W19" s="2"/>
      <c r="Y19" s="103"/>
      <c r="Z19" s="103"/>
      <c r="AA19" s="103"/>
    </row>
    <row r="20" spans="1:29" x14ac:dyDescent="0.2">
      <c r="A20" s="98"/>
      <c r="D20" s="9"/>
      <c r="E20" s="5"/>
      <c r="F20" s="5"/>
      <c r="G20" s="5"/>
      <c r="I20" s="2"/>
      <c r="J20" s="2"/>
      <c r="P20" s="2"/>
      <c r="Q20" s="2"/>
      <c r="W20" s="2"/>
      <c r="Y20" s="103"/>
      <c r="Z20" s="103"/>
      <c r="AA20" s="103"/>
    </row>
    <row r="21" spans="1:29" ht="15" customHeight="1" x14ac:dyDescent="0.2">
      <c r="A21" s="99"/>
      <c r="B21" s="101" t="s">
        <v>7</v>
      </c>
      <c r="C21" s="102"/>
      <c r="D21" s="102"/>
      <c r="E21" s="78"/>
      <c r="F21" s="13">
        <v>3</v>
      </c>
      <c r="G21" s="13">
        <v>5</v>
      </c>
      <c r="H21" s="10"/>
      <c r="I21" s="95">
        <v>5</v>
      </c>
      <c r="J21" s="95"/>
      <c r="K21" s="95"/>
      <c r="L21" s="95"/>
      <c r="M21" s="95"/>
      <c r="P21" s="2"/>
      <c r="Q21" s="2"/>
      <c r="Y21" s="103"/>
      <c r="Z21" s="103"/>
      <c r="AA21" s="103"/>
    </row>
    <row r="22" spans="1:29" x14ac:dyDescent="0.2">
      <c r="Y22" s="103"/>
      <c r="Z22" s="103"/>
      <c r="AA22" s="103"/>
    </row>
    <row r="23" spans="1:29" x14ac:dyDescent="0.2">
      <c r="A23" s="97" t="s">
        <v>4</v>
      </c>
      <c r="B23" s="6">
        <v>3</v>
      </c>
      <c r="C23" s="100" t="s">
        <v>189</v>
      </c>
      <c r="D23" s="100"/>
      <c r="E23" s="100"/>
      <c r="F23" s="100"/>
      <c r="G23" s="100"/>
      <c r="I23" s="2"/>
      <c r="J23" s="2"/>
      <c r="P23" s="2"/>
      <c r="Q23" s="2"/>
      <c r="W23" s="2"/>
      <c r="Y23" s="103"/>
      <c r="Z23" s="103"/>
      <c r="AA23" s="103"/>
    </row>
    <row r="24" spans="1:29" x14ac:dyDescent="0.2">
      <c r="A24" s="98"/>
      <c r="D24" s="74" t="s">
        <v>202</v>
      </c>
      <c r="E24" s="75" t="s">
        <v>191</v>
      </c>
      <c r="F24" s="75">
        <v>2</v>
      </c>
      <c r="G24" s="75">
        <v>2</v>
      </c>
      <c r="I24" s="2"/>
      <c r="J24" s="2"/>
      <c r="P24" s="2"/>
      <c r="Q24" s="2"/>
      <c r="W24" s="2"/>
      <c r="Y24" s="103"/>
      <c r="Z24" s="103"/>
      <c r="AA24" s="103"/>
    </row>
    <row r="25" spans="1:29" x14ac:dyDescent="0.2">
      <c r="A25" s="98"/>
      <c r="D25" s="11"/>
      <c r="E25" s="5"/>
      <c r="F25" s="5"/>
      <c r="G25" s="5"/>
      <c r="I25" s="2"/>
      <c r="J25" s="2"/>
      <c r="P25" s="2"/>
      <c r="Q25" s="2"/>
      <c r="W25" s="2"/>
      <c r="Y25" s="103"/>
      <c r="Z25" s="103"/>
      <c r="AA25" s="103"/>
    </row>
    <row r="26" spans="1:29" ht="15" customHeight="1" x14ac:dyDescent="0.2">
      <c r="A26" s="99"/>
      <c r="B26" s="101" t="s">
        <v>7</v>
      </c>
      <c r="C26" s="102"/>
      <c r="D26" s="102"/>
      <c r="E26" s="78"/>
      <c r="F26" s="13">
        <v>2</v>
      </c>
      <c r="G26" s="13">
        <v>2</v>
      </c>
      <c r="H26" s="10"/>
      <c r="I26" s="95">
        <v>2</v>
      </c>
      <c r="J26" s="95"/>
      <c r="P26" s="2"/>
      <c r="Q26" s="2"/>
      <c r="Y26" s="103"/>
      <c r="Z26" s="103"/>
      <c r="AA26" s="103"/>
    </row>
    <row r="27" spans="1:29" x14ac:dyDescent="0.2">
      <c r="Y27" s="103"/>
      <c r="Z27" s="103"/>
      <c r="AA27" s="103"/>
    </row>
    <row r="28" spans="1:29" ht="11.25" customHeight="1" x14ac:dyDescent="0.2">
      <c r="A28" s="97" t="s">
        <v>198</v>
      </c>
      <c r="B28" s="6">
        <v>2</v>
      </c>
      <c r="C28" s="100" t="s">
        <v>203</v>
      </c>
      <c r="D28" s="100"/>
      <c r="E28" s="100"/>
      <c r="F28" s="100"/>
      <c r="G28" s="100"/>
      <c r="H28" s="4"/>
      <c r="I28" s="2"/>
      <c r="J28" s="2"/>
      <c r="P28" s="2"/>
      <c r="Q28" s="2"/>
      <c r="W28" s="2"/>
      <c r="X28" s="2"/>
      <c r="Y28" s="103"/>
      <c r="Z28" s="103"/>
      <c r="AA28" s="103"/>
      <c r="AC28" s="14"/>
    </row>
    <row r="29" spans="1:29" ht="24" customHeight="1" x14ac:dyDescent="0.2">
      <c r="A29" s="98"/>
      <c r="D29" s="135" t="s">
        <v>301</v>
      </c>
      <c r="E29" s="135"/>
      <c r="F29" s="135"/>
      <c r="G29" s="135"/>
      <c r="H29" s="4"/>
      <c r="I29" s="2"/>
      <c r="J29" s="2"/>
      <c r="P29" s="2"/>
      <c r="Q29" s="2"/>
      <c r="W29" s="2"/>
      <c r="X29" s="2"/>
      <c r="Y29" s="103"/>
      <c r="Z29" s="103"/>
      <c r="AA29" s="103"/>
      <c r="AC29" s="14"/>
    </row>
    <row r="30" spans="1:29" ht="11.25" customHeight="1" x14ac:dyDescent="0.2">
      <c r="A30" s="98"/>
      <c r="D30" s="9" t="s">
        <v>280</v>
      </c>
      <c r="E30" s="3" t="s">
        <v>14</v>
      </c>
      <c r="F30" s="3">
        <v>2</v>
      </c>
      <c r="G30" s="3">
        <v>4</v>
      </c>
      <c r="I30" s="2"/>
      <c r="J30" s="2"/>
      <c r="P30" s="2"/>
      <c r="Q30" s="2"/>
      <c r="W30" s="2"/>
      <c r="X30" s="2"/>
      <c r="Y30" s="103"/>
      <c r="Z30" s="103"/>
      <c r="AA30" s="103"/>
      <c r="AC30" s="14"/>
    </row>
    <row r="31" spans="1:29" ht="11.25" customHeight="1" x14ac:dyDescent="0.2">
      <c r="A31" s="98"/>
      <c r="D31" s="9" t="s">
        <v>274</v>
      </c>
      <c r="E31" s="3" t="s">
        <v>14</v>
      </c>
      <c r="F31" s="3">
        <v>2</v>
      </c>
      <c r="G31" s="3">
        <v>4</v>
      </c>
      <c r="I31" s="2"/>
      <c r="J31" s="2"/>
      <c r="P31" s="2"/>
      <c r="Q31" s="2"/>
      <c r="W31" s="2"/>
      <c r="X31" s="2"/>
      <c r="Y31" s="103"/>
      <c r="Z31" s="103"/>
      <c r="AA31" s="103"/>
      <c r="AC31" s="14"/>
    </row>
    <row r="32" spans="1:29" ht="11.25" customHeight="1" x14ac:dyDescent="0.2">
      <c r="A32" s="98"/>
      <c r="D32" s="9" t="s">
        <v>275</v>
      </c>
      <c r="E32" s="3" t="s">
        <v>14</v>
      </c>
      <c r="F32" s="3">
        <v>2</v>
      </c>
      <c r="G32" s="3">
        <v>4</v>
      </c>
      <c r="I32" s="2"/>
      <c r="J32" s="2"/>
      <c r="P32" s="2"/>
      <c r="Q32" s="2"/>
      <c r="W32" s="2"/>
      <c r="X32" s="2"/>
      <c r="Y32" s="103"/>
      <c r="Z32" s="103"/>
      <c r="AA32" s="103"/>
      <c r="AC32" s="14"/>
    </row>
    <row r="33" spans="1:29" ht="11.25" customHeight="1" x14ac:dyDescent="0.2">
      <c r="A33" s="98"/>
      <c r="D33" s="9" t="s">
        <v>276</v>
      </c>
      <c r="E33" s="3" t="s">
        <v>12</v>
      </c>
      <c r="F33" s="3">
        <v>2</v>
      </c>
      <c r="G33" s="3">
        <v>4</v>
      </c>
      <c r="I33" s="2"/>
      <c r="J33" s="2"/>
      <c r="P33" s="2"/>
      <c r="Q33" s="2"/>
      <c r="W33" s="2"/>
      <c r="X33" s="2"/>
      <c r="Y33" s="103"/>
      <c r="Z33" s="103"/>
      <c r="AA33" s="103"/>
      <c r="AC33" s="14"/>
    </row>
    <row r="34" spans="1:29" ht="11.25" customHeight="1" x14ac:dyDescent="0.2">
      <c r="A34" s="98"/>
      <c r="D34" s="9" t="s">
        <v>277</v>
      </c>
      <c r="E34" s="3" t="s">
        <v>12</v>
      </c>
      <c r="F34" s="3">
        <v>2</v>
      </c>
      <c r="G34" s="3">
        <v>4</v>
      </c>
      <c r="I34" s="2"/>
      <c r="J34" s="2"/>
      <c r="P34" s="2"/>
      <c r="Q34" s="2"/>
      <c r="W34" s="2"/>
      <c r="X34" s="2"/>
      <c r="Y34" s="103"/>
      <c r="Z34" s="103"/>
      <c r="AA34" s="103"/>
      <c r="AC34" s="14"/>
    </row>
    <row r="35" spans="1:29" ht="11.25" customHeight="1" x14ac:dyDescent="0.2">
      <c r="A35" s="98"/>
      <c r="D35" s="9" t="s">
        <v>278</v>
      </c>
      <c r="E35" s="3" t="s">
        <v>12</v>
      </c>
      <c r="F35" s="3">
        <v>2</v>
      </c>
      <c r="G35" s="3">
        <v>4</v>
      </c>
      <c r="I35" s="2"/>
      <c r="J35" s="2"/>
      <c r="P35" s="2"/>
      <c r="Q35" s="2"/>
      <c r="W35" s="2"/>
      <c r="X35" s="2"/>
      <c r="Y35" s="103"/>
      <c r="Z35" s="103"/>
      <c r="AA35" s="103"/>
      <c r="AC35" s="14"/>
    </row>
    <row r="36" spans="1:29" ht="11.25" customHeight="1" x14ac:dyDescent="0.2">
      <c r="A36" s="98"/>
      <c r="D36" s="9" t="s">
        <v>279</v>
      </c>
      <c r="E36" s="3" t="s">
        <v>14</v>
      </c>
      <c r="F36" s="3">
        <v>2</v>
      </c>
      <c r="G36" s="3">
        <v>4</v>
      </c>
      <c r="I36" s="2"/>
      <c r="J36" s="2"/>
      <c r="P36" s="2"/>
      <c r="Q36" s="2"/>
      <c r="W36" s="2"/>
      <c r="X36" s="2"/>
      <c r="Y36" s="103"/>
      <c r="Z36" s="103"/>
      <c r="AA36" s="103"/>
      <c r="AC36" s="14"/>
    </row>
    <row r="37" spans="1:29" x14ac:dyDescent="0.2">
      <c r="A37" s="98"/>
      <c r="D37" s="9"/>
      <c r="E37" s="5"/>
      <c r="F37" s="5"/>
      <c r="G37" s="5"/>
      <c r="I37" s="2"/>
      <c r="J37" s="2"/>
      <c r="P37" s="2"/>
      <c r="Q37" s="2"/>
      <c r="W37" s="2"/>
      <c r="X37" s="2"/>
      <c r="Y37" s="103"/>
      <c r="Z37" s="103"/>
      <c r="AA37" s="103"/>
    </row>
    <row r="38" spans="1:29" ht="15" customHeight="1" x14ac:dyDescent="0.2">
      <c r="A38" s="99"/>
      <c r="B38" s="101" t="s">
        <v>7</v>
      </c>
      <c r="C38" s="102"/>
      <c r="D38" s="102"/>
      <c r="E38" s="78"/>
      <c r="F38" s="13"/>
      <c r="G38" s="13">
        <v>12</v>
      </c>
      <c r="H38" s="10"/>
      <c r="I38" s="95">
        <v>12</v>
      </c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Y38" s="103"/>
      <c r="Z38" s="103"/>
      <c r="AA38" s="103"/>
    </row>
    <row r="40" spans="1:29" ht="11.25" customHeight="1" x14ac:dyDescent="0.2">
      <c r="A40" s="97" t="s">
        <v>6</v>
      </c>
      <c r="B40" s="6"/>
      <c r="C40" s="100" t="s">
        <v>30</v>
      </c>
      <c r="D40" s="100"/>
      <c r="E40" s="100"/>
      <c r="F40" s="100"/>
      <c r="G40" s="100"/>
      <c r="H40" s="4"/>
      <c r="I40" s="2"/>
      <c r="J40" s="2"/>
      <c r="P40" s="2"/>
      <c r="Q40" s="2"/>
      <c r="W40" s="2"/>
      <c r="X40" s="2"/>
      <c r="AC40" s="14"/>
    </row>
    <row r="41" spans="1:29" ht="11.25" customHeight="1" x14ac:dyDescent="0.2">
      <c r="A41" s="98"/>
      <c r="D41" s="9" t="s">
        <v>27</v>
      </c>
      <c r="G41" s="3">
        <v>27.5</v>
      </c>
      <c r="I41" s="2"/>
      <c r="J41" s="2"/>
      <c r="P41" s="2"/>
      <c r="Q41" s="2"/>
      <c r="W41" s="2"/>
      <c r="X41" s="2"/>
      <c r="AC41" s="14"/>
    </row>
    <row r="42" spans="1:29" ht="11.25" customHeight="1" x14ac:dyDescent="0.2">
      <c r="A42" s="98"/>
      <c r="D42" s="9" t="s">
        <v>28</v>
      </c>
      <c r="G42" s="3">
        <v>2.5</v>
      </c>
      <c r="I42" s="2"/>
      <c r="J42" s="2"/>
      <c r="P42" s="2"/>
      <c r="Q42" s="2"/>
      <c r="W42" s="2"/>
      <c r="X42" s="2"/>
      <c r="AC42" s="14"/>
    </row>
    <row r="43" spans="1:29" x14ac:dyDescent="0.2">
      <c r="A43" s="98"/>
      <c r="D43" s="9"/>
      <c r="E43" s="5"/>
      <c r="F43" s="5"/>
      <c r="G43" s="5"/>
      <c r="I43" s="2"/>
      <c r="J43" s="2"/>
      <c r="P43" s="2"/>
      <c r="Q43" s="2"/>
      <c r="W43" s="2"/>
      <c r="X43" s="2"/>
    </row>
    <row r="44" spans="1:29" ht="15" customHeight="1" x14ac:dyDescent="0.2">
      <c r="A44" s="99"/>
      <c r="B44" s="101" t="s">
        <v>7</v>
      </c>
      <c r="C44" s="102"/>
      <c r="D44" s="102"/>
      <c r="E44" s="78"/>
      <c r="F44" s="13"/>
      <c r="G44" s="13">
        <v>30</v>
      </c>
      <c r="H44" s="10"/>
      <c r="I44" s="95">
        <v>30</v>
      </c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</row>
    <row r="47" spans="1:29" x14ac:dyDescent="0.2">
      <c r="I47" s="2"/>
      <c r="J47" s="2"/>
      <c r="P47" s="2"/>
      <c r="Q47" s="2"/>
      <c r="W47" s="2"/>
    </row>
    <row r="48" spans="1:29" x14ac:dyDescent="0.2">
      <c r="H48" s="1">
        <v>35</v>
      </c>
      <c r="P48" s="2"/>
      <c r="Q48" s="2"/>
      <c r="W48" s="2"/>
    </row>
  </sheetData>
  <mergeCells count="35">
    <mergeCell ref="A40:A44"/>
    <mergeCell ref="C40:G40"/>
    <mergeCell ref="B44:D44"/>
    <mergeCell ref="I44:AB44"/>
    <mergeCell ref="B21:D21"/>
    <mergeCell ref="I21:M21"/>
    <mergeCell ref="A23:A26"/>
    <mergeCell ref="C23:G23"/>
    <mergeCell ref="B26:D26"/>
    <mergeCell ref="I26:J26"/>
    <mergeCell ref="A28:A38"/>
    <mergeCell ref="C28:G28"/>
    <mergeCell ref="D29:G29"/>
    <mergeCell ref="B38:D38"/>
    <mergeCell ref="I38:T38"/>
    <mergeCell ref="A6:A13"/>
    <mergeCell ref="C6:G6"/>
    <mergeCell ref="Y6:AA38"/>
    <mergeCell ref="C9:G9"/>
    <mergeCell ref="B13:D13"/>
    <mergeCell ref="I13:N13"/>
    <mergeCell ref="A15:A21"/>
    <mergeCell ref="C15:G15"/>
    <mergeCell ref="C18:G18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view="pageLayout" zoomScaleNormal="100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100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6" spans="1:28" ht="11.25" customHeight="1" x14ac:dyDescent="0.2">
      <c r="A6" s="97" t="s">
        <v>2</v>
      </c>
      <c r="B6" s="6">
        <v>2</v>
      </c>
      <c r="C6" s="100" t="s">
        <v>130</v>
      </c>
      <c r="D6" s="100"/>
      <c r="E6" s="100"/>
      <c r="F6" s="100"/>
      <c r="G6" s="100"/>
      <c r="H6" s="4"/>
      <c r="I6" s="2"/>
      <c r="J6" s="2"/>
      <c r="P6" s="2"/>
      <c r="Q6" s="2"/>
      <c r="W6" s="2"/>
      <c r="Y6" s="103" t="s">
        <v>156</v>
      </c>
      <c r="Z6" s="103"/>
      <c r="AA6" s="103"/>
    </row>
    <row r="7" spans="1:28" x14ac:dyDescent="0.2">
      <c r="A7" s="98"/>
      <c r="D7" s="9" t="s">
        <v>130</v>
      </c>
      <c r="E7" s="3" t="s">
        <v>12</v>
      </c>
      <c r="F7" s="3">
        <v>3</v>
      </c>
      <c r="G7" s="3">
        <v>5</v>
      </c>
      <c r="I7" s="2"/>
      <c r="J7" s="2"/>
      <c r="P7" s="2"/>
      <c r="Q7" s="2"/>
      <c r="W7" s="2"/>
      <c r="Y7" s="103"/>
      <c r="Z7" s="103"/>
      <c r="AA7" s="103"/>
    </row>
    <row r="8" spans="1:28" x14ac:dyDescent="0.2">
      <c r="A8" s="98"/>
      <c r="D8" s="9"/>
      <c r="E8" s="9"/>
      <c r="F8" s="9"/>
      <c r="G8" s="9"/>
      <c r="I8" s="2"/>
      <c r="J8" s="2"/>
      <c r="P8" s="2"/>
      <c r="Q8" s="2"/>
      <c r="W8" s="2"/>
      <c r="Y8" s="103"/>
      <c r="Z8" s="103"/>
      <c r="AA8" s="103"/>
    </row>
    <row r="9" spans="1:28" x14ac:dyDescent="0.2">
      <c r="A9" s="98"/>
      <c r="B9" s="6">
        <v>4</v>
      </c>
      <c r="C9" s="100" t="s">
        <v>19</v>
      </c>
      <c r="D9" s="100"/>
      <c r="E9" s="100"/>
      <c r="F9" s="100"/>
      <c r="G9" s="100"/>
      <c r="I9" s="2"/>
      <c r="J9" s="2"/>
      <c r="P9" s="2"/>
      <c r="Q9" s="2"/>
      <c r="W9" s="2"/>
      <c r="Y9" s="103"/>
      <c r="Z9" s="103"/>
      <c r="AA9" s="103"/>
    </row>
    <row r="10" spans="1:28" x14ac:dyDescent="0.2">
      <c r="A10" s="98"/>
      <c r="D10" s="9" t="s">
        <v>127</v>
      </c>
      <c r="E10" s="3" t="s">
        <v>8</v>
      </c>
      <c r="F10" s="3">
        <v>1</v>
      </c>
      <c r="G10" s="3">
        <v>2.5</v>
      </c>
      <c r="I10" s="2"/>
      <c r="J10" s="2"/>
      <c r="P10" s="2"/>
      <c r="Q10" s="2"/>
      <c r="W10" s="2"/>
      <c r="Y10" s="103"/>
      <c r="Z10" s="103"/>
      <c r="AA10" s="103"/>
    </row>
    <row r="11" spans="1:28" x14ac:dyDescent="0.2">
      <c r="A11" s="98"/>
      <c r="I11" s="2"/>
      <c r="J11" s="2"/>
      <c r="P11" s="2"/>
      <c r="Q11" s="2"/>
      <c r="W11" s="2"/>
      <c r="Y11" s="103"/>
      <c r="Z11" s="103"/>
      <c r="AA11" s="103"/>
    </row>
    <row r="12" spans="1:28" ht="15" customHeight="1" x14ac:dyDescent="0.2">
      <c r="A12" s="99"/>
      <c r="B12" s="101" t="s">
        <v>7</v>
      </c>
      <c r="C12" s="102"/>
      <c r="D12" s="102"/>
      <c r="E12" s="16"/>
      <c r="F12" s="13">
        <v>4</v>
      </c>
      <c r="G12" s="13">
        <v>7.5</v>
      </c>
      <c r="H12" s="10"/>
      <c r="I12" s="95">
        <v>7.5</v>
      </c>
      <c r="J12" s="95"/>
      <c r="K12" s="95"/>
      <c r="L12" s="95"/>
      <c r="M12" s="95"/>
      <c r="N12" s="95"/>
      <c r="O12" s="95"/>
      <c r="P12" s="95"/>
      <c r="Y12" s="103"/>
      <c r="Z12" s="103"/>
      <c r="AA12" s="103"/>
    </row>
    <row r="13" spans="1:28" x14ac:dyDescent="0.2">
      <c r="Y13" s="103"/>
      <c r="Z13" s="103"/>
      <c r="AA13" s="103"/>
    </row>
    <row r="14" spans="1:28" x14ac:dyDescent="0.2">
      <c r="A14" s="97" t="s">
        <v>3</v>
      </c>
      <c r="B14" s="6">
        <v>1</v>
      </c>
      <c r="C14" s="118" t="s">
        <v>281</v>
      </c>
      <c r="D14" s="100"/>
      <c r="E14" s="100"/>
      <c r="F14" s="100"/>
      <c r="G14" s="100"/>
      <c r="H14" s="4"/>
      <c r="I14" s="2"/>
      <c r="J14" s="2"/>
      <c r="P14" s="2"/>
      <c r="Q14" s="2"/>
      <c r="W14" s="2"/>
      <c r="Y14" s="103"/>
      <c r="Z14" s="103"/>
      <c r="AA14" s="103"/>
    </row>
    <row r="15" spans="1:28" x14ac:dyDescent="0.2">
      <c r="A15" s="98"/>
      <c r="D15" s="9" t="s">
        <v>281</v>
      </c>
      <c r="E15" s="3" t="s">
        <v>16</v>
      </c>
      <c r="F15" s="3">
        <v>3</v>
      </c>
      <c r="G15" s="3">
        <v>5</v>
      </c>
      <c r="I15" s="2"/>
      <c r="J15" s="2"/>
      <c r="P15" s="2"/>
      <c r="Q15" s="2"/>
      <c r="W15" s="2"/>
      <c r="Y15" s="103"/>
      <c r="Z15" s="103"/>
      <c r="AA15" s="103"/>
    </row>
    <row r="16" spans="1:28" x14ac:dyDescent="0.2">
      <c r="A16" s="98"/>
      <c r="D16" s="11"/>
      <c r="E16" s="5"/>
      <c r="F16" s="5"/>
      <c r="G16" s="5"/>
      <c r="I16" s="2"/>
      <c r="J16" s="2"/>
      <c r="P16" s="2"/>
      <c r="Q16" s="2"/>
      <c r="W16" s="2"/>
      <c r="Y16" s="103"/>
      <c r="Z16" s="103"/>
      <c r="AA16" s="103"/>
    </row>
    <row r="17" spans="1:29" x14ac:dyDescent="0.2">
      <c r="A17" s="98"/>
      <c r="B17" s="6">
        <v>3</v>
      </c>
      <c r="C17" s="100" t="s">
        <v>128</v>
      </c>
      <c r="D17" s="100"/>
      <c r="E17" s="100"/>
      <c r="F17" s="100"/>
      <c r="G17" s="100"/>
      <c r="I17" s="2"/>
      <c r="J17" s="2"/>
      <c r="P17" s="2"/>
      <c r="Q17" s="2"/>
      <c r="W17" s="2"/>
      <c r="Y17" s="103"/>
      <c r="Z17" s="103"/>
      <c r="AA17" s="103"/>
    </row>
    <row r="18" spans="1:29" x14ac:dyDescent="0.2">
      <c r="A18" s="98"/>
      <c r="D18" s="9" t="s">
        <v>129</v>
      </c>
      <c r="E18" s="3" t="s">
        <v>12</v>
      </c>
      <c r="F18" s="3">
        <v>2</v>
      </c>
      <c r="G18" s="3">
        <v>4</v>
      </c>
      <c r="I18" s="2"/>
      <c r="J18" s="2"/>
      <c r="P18" s="2"/>
      <c r="Q18" s="2"/>
      <c r="W18" s="2"/>
      <c r="Y18" s="103"/>
      <c r="Z18" s="103"/>
      <c r="AA18" s="103"/>
    </row>
    <row r="19" spans="1:29" x14ac:dyDescent="0.2">
      <c r="A19" s="98"/>
      <c r="D19" s="9" t="s">
        <v>133</v>
      </c>
      <c r="E19" s="3" t="s">
        <v>10</v>
      </c>
      <c r="F19" s="3">
        <v>1</v>
      </c>
      <c r="G19" s="3">
        <v>2</v>
      </c>
      <c r="I19" s="2"/>
      <c r="J19" s="2"/>
      <c r="P19" s="2"/>
      <c r="Q19" s="2"/>
      <c r="W19" s="2"/>
      <c r="Y19" s="103"/>
      <c r="Z19" s="103"/>
      <c r="AA19" s="103"/>
    </row>
    <row r="20" spans="1:29" x14ac:dyDescent="0.2">
      <c r="A20" s="98"/>
      <c r="D20" s="9"/>
      <c r="E20" s="5"/>
      <c r="F20" s="5"/>
      <c r="G20" s="5"/>
      <c r="I20" s="2"/>
      <c r="J20" s="2"/>
      <c r="P20" s="2"/>
      <c r="Q20" s="2"/>
      <c r="Y20" s="103"/>
      <c r="Z20" s="103"/>
      <c r="AA20" s="103"/>
    </row>
    <row r="21" spans="1:29" ht="15" customHeight="1" x14ac:dyDescent="0.2">
      <c r="A21" s="99"/>
      <c r="B21" s="101" t="s">
        <v>7</v>
      </c>
      <c r="C21" s="102"/>
      <c r="D21" s="102"/>
      <c r="E21" s="16"/>
      <c r="F21" s="13">
        <v>6</v>
      </c>
      <c r="G21" s="13">
        <v>11</v>
      </c>
      <c r="H21" s="10"/>
      <c r="I21" s="95">
        <v>11</v>
      </c>
      <c r="J21" s="95"/>
      <c r="K21" s="95"/>
      <c r="L21" s="95"/>
      <c r="M21" s="95"/>
      <c r="N21" s="95"/>
      <c r="O21" s="95"/>
      <c r="P21" s="95"/>
      <c r="Q21" s="95"/>
      <c r="R21" s="95"/>
      <c r="S21" s="95"/>
      <c r="Y21" s="103"/>
      <c r="Z21" s="103"/>
      <c r="AA21" s="103"/>
    </row>
    <row r="22" spans="1:29" x14ac:dyDescent="0.2">
      <c r="Y22" s="103"/>
      <c r="Z22" s="103"/>
      <c r="AA22" s="103"/>
    </row>
    <row r="23" spans="1:29" x14ac:dyDescent="0.2">
      <c r="A23" s="97" t="s">
        <v>4</v>
      </c>
      <c r="B23" s="6">
        <v>3</v>
      </c>
      <c r="C23" s="100" t="s">
        <v>128</v>
      </c>
      <c r="D23" s="100"/>
      <c r="E23" s="100"/>
      <c r="F23" s="100"/>
      <c r="G23" s="100"/>
      <c r="H23" s="4"/>
      <c r="I23" s="2"/>
      <c r="J23" s="2"/>
      <c r="P23" s="2"/>
      <c r="Q23" s="2"/>
      <c r="R23" s="23"/>
      <c r="W23" s="2"/>
      <c r="Y23" s="103"/>
      <c r="Z23" s="103"/>
      <c r="AA23" s="103"/>
    </row>
    <row r="24" spans="1:29" x14ac:dyDescent="0.2">
      <c r="A24" s="98"/>
      <c r="D24" s="9" t="s">
        <v>131</v>
      </c>
      <c r="E24" s="3" t="s">
        <v>10</v>
      </c>
      <c r="F24" s="3">
        <v>1</v>
      </c>
      <c r="G24" s="3">
        <v>1.5</v>
      </c>
      <c r="H24" s="4"/>
      <c r="I24" s="2"/>
      <c r="J24" s="2"/>
      <c r="P24" s="2"/>
      <c r="Q24" s="2"/>
      <c r="W24" s="2"/>
      <c r="Y24" s="103"/>
      <c r="Z24" s="103"/>
      <c r="AA24" s="103"/>
    </row>
    <row r="25" spans="1:29" x14ac:dyDescent="0.2">
      <c r="A25" s="98"/>
      <c r="D25" s="11"/>
      <c r="E25" s="5"/>
      <c r="F25" s="5"/>
      <c r="G25" s="5"/>
      <c r="H25" s="4"/>
      <c r="I25" s="2"/>
      <c r="J25" s="2"/>
      <c r="P25" s="2"/>
      <c r="Q25" s="2"/>
      <c r="W25" s="2"/>
      <c r="Y25" s="103"/>
      <c r="Z25" s="103"/>
      <c r="AA25" s="103"/>
    </row>
    <row r="26" spans="1:29" x14ac:dyDescent="0.2">
      <c r="A26" s="98"/>
      <c r="B26" s="6">
        <v>4</v>
      </c>
      <c r="C26" s="100" t="s">
        <v>19</v>
      </c>
      <c r="D26" s="100"/>
      <c r="E26" s="100"/>
      <c r="F26" s="100"/>
      <c r="G26" s="100"/>
      <c r="H26" s="4"/>
      <c r="I26" s="2"/>
      <c r="J26" s="2"/>
      <c r="P26" s="2"/>
      <c r="Q26" s="2"/>
      <c r="W26" s="2"/>
      <c r="Y26" s="103"/>
      <c r="Z26" s="103"/>
      <c r="AA26" s="103"/>
    </row>
    <row r="27" spans="1:29" x14ac:dyDescent="0.2">
      <c r="A27" s="98"/>
      <c r="D27" s="9" t="s">
        <v>132</v>
      </c>
      <c r="E27" s="3" t="s">
        <v>14</v>
      </c>
      <c r="F27" s="3">
        <v>1</v>
      </c>
      <c r="G27" s="3">
        <v>2.5</v>
      </c>
      <c r="I27" s="2"/>
      <c r="J27" s="2"/>
      <c r="P27" s="2"/>
      <c r="Q27" s="2"/>
      <c r="W27" s="2"/>
      <c r="Y27" s="103"/>
      <c r="Z27" s="103"/>
      <c r="AA27" s="103"/>
    </row>
    <row r="28" spans="1:29" x14ac:dyDescent="0.2">
      <c r="A28" s="98"/>
      <c r="D28" s="9" t="s">
        <v>124</v>
      </c>
      <c r="E28" s="3" t="s">
        <v>14</v>
      </c>
      <c r="F28" s="3">
        <v>1</v>
      </c>
      <c r="G28" s="3">
        <v>2.5</v>
      </c>
      <c r="I28" s="2"/>
      <c r="J28" s="2"/>
      <c r="P28" s="2"/>
      <c r="Q28" s="2"/>
      <c r="W28" s="2"/>
      <c r="Y28" s="103"/>
      <c r="Z28" s="103"/>
      <c r="AA28" s="103"/>
    </row>
    <row r="29" spans="1:29" x14ac:dyDescent="0.2">
      <c r="A29" s="98"/>
      <c r="D29" s="11"/>
      <c r="E29" s="5"/>
      <c r="F29" s="5"/>
      <c r="G29" s="5"/>
      <c r="I29" s="2"/>
      <c r="J29" s="2"/>
      <c r="P29" s="2"/>
      <c r="Q29" s="2"/>
      <c r="W29" s="2"/>
      <c r="Y29" s="103"/>
      <c r="Z29" s="103"/>
      <c r="AA29" s="103"/>
    </row>
    <row r="30" spans="1:29" ht="15" customHeight="1" x14ac:dyDescent="0.2">
      <c r="A30" s="99"/>
      <c r="B30" s="101" t="s">
        <v>7</v>
      </c>
      <c r="C30" s="102"/>
      <c r="D30" s="102"/>
      <c r="E30" s="16"/>
      <c r="F30" s="13">
        <v>3</v>
      </c>
      <c r="G30" s="13">
        <v>6.5</v>
      </c>
      <c r="H30" s="10"/>
      <c r="I30" s="95">
        <v>6.5</v>
      </c>
      <c r="J30" s="95"/>
      <c r="K30" s="95"/>
      <c r="L30" s="95"/>
      <c r="M30" s="95"/>
      <c r="N30" s="95"/>
      <c r="O30" s="95"/>
      <c r="Y30" s="103"/>
      <c r="Z30" s="103"/>
      <c r="AA30" s="103"/>
    </row>
    <row r="32" spans="1:29" ht="11.25" customHeight="1" x14ac:dyDescent="0.2">
      <c r="A32" s="97" t="s">
        <v>6</v>
      </c>
      <c r="B32" s="6"/>
      <c r="C32" s="100" t="s">
        <v>30</v>
      </c>
      <c r="D32" s="100"/>
      <c r="E32" s="100"/>
      <c r="F32" s="100"/>
      <c r="G32" s="100"/>
      <c r="H32" s="4"/>
      <c r="I32" s="2"/>
      <c r="J32" s="2"/>
      <c r="P32" s="2"/>
      <c r="Q32" s="2"/>
      <c r="W32" s="2"/>
      <c r="X32" s="2"/>
      <c r="AC32" s="14"/>
    </row>
    <row r="33" spans="1:29" ht="11.25" customHeight="1" x14ac:dyDescent="0.2">
      <c r="A33" s="98"/>
      <c r="D33" s="9" t="s">
        <v>27</v>
      </c>
      <c r="G33" s="3">
        <v>27.5</v>
      </c>
      <c r="I33" s="2"/>
      <c r="J33" s="2"/>
      <c r="P33" s="2"/>
      <c r="Q33" s="2"/>
      <c r="W33" s="2"/>
      <c r="X33" s="2"/>
      <c r="AC33" s="14"/>
    </row>
    <row r="34" spans="1:29" ht="11.25" customHeight="1" x14ac:dyDescent="0.2">
      <c r="A34" s="98"/>
      <c r="D34" s="9" t="s">
        <v>28</v>
      </c>
      <c r="G34" s="3">
        <v>2.5</v>
      </c>
      <c r="I34" s="2"/>
      <c r="J34" s="2"/>
      <c r="P34" s="2"/>
      <c r="Q34" s="2"/>
      <c r="W34" s="2"/>
      <c r="X34" s="2"/>
      <c r="AC34" s="14"/>
    </row>
    <row r="35" spans="1:29" x14ac:dyDescent="0.2">
      <c r="A35" s="98"/>
      <c r="D35" s="9"/>
      <c r="E35" s="5"/>
      <c r="F35" s="5"/>
      <c r="G35" s="5"/>
      <c r="I35" s="2"/>
      <c r="J35" s="2"/>
      <c r="P35" s="2"/>
      <c r="Q35" s="2"/>
      <c r="W35" s="2"/>
      <c r="X35" s="2"/>
    </row>
    <row r="36" spans="1:29" ht="15" customHeight="1" x14ac:dyDescent="0.2">
      <c r="A36" s="99"/>
      <c r="B36" s="101" t="s">
        <v>7</v>
      </c>
      <c r="C36" s="102"/>
      <c r="D36" s="102"/>
      <c r="E36" s="16"/>
      <c r="F36" s="13"/>
      <c r="G36" s="13">
        <v>30</v>
      </c>
      <c r="H36" s="10"/>
      <c r="I36" s="95">
        <v>30</v>
      </c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8" spans="1:29" x14ac:dyDescent="0.2">
      <c r="I38" s="2"/>
      <c r="J38" s="2"/>
      <c r="P38" s="2"/>
      <c r="Q38" s="2"/>
      <c r="W38" s="2"/>
    </row>
    <row r="39" spans="1:29" x14ac:dyDescent="0.2">
      <c r="H39" s="1">
        <v>35</v>
      </c>
      <c r="P39" s="2"/>
      <c r="Q39" s="2"/>
      <c r="W39" s="2"/>
    </row>
  </sheetData>
  <mergeCells count="31">
    <mergeCell ref="C9:G9"/>
    <mergeCell ref="C26:G26"/>
    <mergeCell ref="I12:P12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I21:S21"/>
    <mergeCell ref="A32:A36"/>
    <mergeCell ref="C32:G32"/>
    <mergeCell ref="B36:D36"/>
    <mergeCell ref="I36:AB36"/>
    <mergeCell ref="A6:A12"/>
    <mergeCell ref="C6:G6"/>
    <mergeCell ref="Y6:AA30"/>
    <mergeCell ref="B12:D12"/>
    <mergeCell ref="A14:A21"/>
    <mergeCell ref="C14:G14"/>
    <mergeCell ref="C17:G17"/>
    <mergeCell ref="B21:D21"/>
    <mergeCell ref="A23:A30"/>
    <mergeCell ref="C23:G23"/>
    <mergeCell ref="I30:O30"/>
    <mergeCell ref="B30:D30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view="pageLayout" topLeftCell="A7" zoomScaleNormal="100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143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5" spans="1:28" x14ac:dyDescent="0.2">
      <c r="D5" s="129" t="s">
        <v>149</v>
      </c>
      <c r="E5" s="129"/>
      <c r="F5" s="129"/>
      <c r="G5" s="129"/>
      <c r="H5" s="129"/>
      <c r="I5" s="129"/>
    </row>
    <row r="6" spans="1:28" ht="15" customHeight="1" x14ac:dyDescent="0.2">
      <c r="A6" s="98" t="s">
        <v>2</v>
      </c>
      <c r="B6" s="6">
        <v>2</v>
      </c>
      <c r="C6" s="100" t="s">
        <v>144</v>
      </c>
      <c r="D6" s="100"/>
      <c r="E6" s="100"/>
      <c r="F6" s="100"/>
      <c r="G6" s="100"/>
      <c r="I6" s="2"/>
      <c r="J6" s="2"/>
      <c r="P6" s="2"/>
      <c r="Q6" s="2"/>
      <c r="W6" s="2"/>
      <c r="X6" s="103" t="s">
        <v>156</v>
      </c>
      <c r="Y6" s="103"/>
      <c r="Z6" s="103"/>
      <c r="AA6" s="103"/>
    </row>
    <row r="7" spans="1:28" x14ac:dyDescent="0.2">
      <c r="A7" s="98"/>
      <c r="D7" s="9" t="s">
        <v>333</v>
      </c>
      <c r="E7" s="3" t="s">
        <v>11</v>
      </c>
      <c r="F7" s="3">
        <v>2</v>
      </c>
      <c r="G7" s="3">
        <v>5</v>
      </c>
      <c r="I7" s="2"/>
      <c r="J7" s="2"/>
      <c r="P7" s="2"/>
      <c r="Q7" s="2"/>
      <c r="W7" s="2"/>
      <c r="X7" s="103"/>
      <c r="Y7" s="103"/>
      <c r="Z7" s="103"/>
      <c r="AA7" s="103"/>
    </row>
    <row r="8" spans="1:28" x14ac:dyDescent="0.2">
      <c r="A8" s="98"/>
      <c r="I8" s="2"/>
      <c r="J8" s="2"/>
      <c r="P8" s="2"/>
      <c r="Q8" s="2"/>
      <c r="W8" s="2"/>
      <c r="X8" s="103"/>
      <c r="Y8" s="103"/>
      <c r="Z8" s="103"/>
      <c r="AA8" s="103"/>
    </row>
    <row r="9" spans="1:28" ht="15" customHeight="1" x14ac:dyDescent="0.2">
      <c r="A9" s="99"/>
      <c r="B9" s="101" t="s">
        <v>7</v>
      </c>
      <c r="C9" s="102"/>
      <c r="D9" s="102"/>
      <c r="E9" s="28"/>
      <c r="F9" s="13">
        <v>2</v>
      </c>
      <c r="G9" s="18" t="s">
        <v>285</v>
      </c>
      <c r="H9" s="10"/>
      <c r="I9" s="130" t="s">
        <v>285</v>
      </c>
      <c r="J9" s="130"/>
      <c r="K9" s="130"/>
      <c r="L9" s="130"/>
      <c r="M9" s="130"/>
      <c r="N9" s="2"/>
      <c r="O9" s="2"/>
      <c r="P9" s="2"/>
      <c r="X9" s="103"/>
      <c r="Y9" s="103"/>
      <c r="Z9" s="103"/>
      <c r="AA9" s="103"/>
    </row>
    <row r="10" spans="1:28" x14ac:dyDescent="0.2">
      <c r="X10" s="103"/>
      <c r="Y10" s="103"/>
      <c r="Z10" s="103"/>
      <c r="AA10" s="103"/>
    </row>
    <row r="11" spans="1:28" x14ac:dyDescent="0.2">
      <c r="A11" s="97" t="s">
        <v>3</v>
      </c>
      <c r="B11" s="6">
        <v>1</v>
      </c>
      <c r="C11" s="118" t="s">
        <v>19</v>
      </c>
      <c r="D11" s="100"/>
      <c r="E11" s="100"/>
      <c r="F11" s="100"/>
      <c r="G11" s="100"/>
      <c r="H11" s="4"/>
      <c r="I11" s="2"/>
      <c r="J11" s="2"/>
      <c r="P11" s="2"/>
      <c r="Q11" s="2"/>
      <c r="W11" s="2"/>
      <c r="X11" s="103"/>
      <c r="Y11" s="103"/>
      <c r="Z11" s="103"/>
      <c r="AA11" s="103"/>
    </row>
    <row r="12" spans="1:28" x14ac:dyDescent="0.2">
      <c r="A12" s="98"/>
      <c r="D12" s="9" t="s">
        <v>287</v>
      </c>
      <c r="E12" s="3" t="s">
        <v>14</v>
      </c>
      <c r="F12" s="3">
        <v>2</v>
      </c>
      <c r="G12" s="3">
        <v>5</v>
      </c>
      <c r="I12" s="2"/>
      <c r="J12" s="2"/>
      <c r="P12" s="2"/>
      <c r="Q12" s="2"/>
      <c r="W12" s="2"/>
      <c r="X12" s="103"/>
      <c r="Y12" s="103"/>
      <c r="Z12" s="103"/>
      <c r="AA12" s="103"/>
    </row>
    <row r="13" spans="1:28" x14ac:dyDescent="0.2">
      <c r="A13" s="98"/>
      <c r="D13" s="11"/>
      <c r="E13" s="5"/>
      <c r="F13" s="5"/>
      <c r="G13" s="5"/>
      <c r="I13" s="2"/>
      <c r="J13" s="2"/>
      <c r="P13" s="2"/>
      <c r="Q13" s="2"/>
      <c r="W13" s="2"/>
      <c r="X13" s="103"/>
      <c r="Y13" s="103"/>
      <c r="Z13" s="103"/>
      <c r="AA13" s="103"/>
    </row>
    <row r="14" spans="1:28" x14ac:dyDescent="0.2">
      <c r="A14" s="98"/>
      <c r="B14" s="6">
        <v>2</v>
      </c>
      <c r="C14" s="100" t="s">
        <v>144</v>
      </c>
      <c r="D14" s="100"/>
      <c r="E14" s="100"/>
      <c r="F14" s="100"/>
      <c r="G14" s="100"/>
      <c r="I14" s="2"/>
      <c r="J14" s="2"/>
      <c r="P14" s="2"/>
      <c r="Q14" s="2"/>
      <c r="W14" s="2"/>
      <c r="X14" s="103"/>
      <c r="Y14" s="103"/>
      <c r="Z14" s="103"/>
      <c r="AA14" s="103"/>
    </row>
    <row r="15" spans="1:28" x14ac:dyDescent="0.2">
      <c r="A15" s="98"/>
      <c r="D15" s="9" t="s">
        <v>334</v>
      </c>
      <c r="E15" s="3" t="s">
        <v>11</v>
      </c>
      <c r="F15" s="3">
        <v>2</v>
      </c>
      <c r="G15" s="3">
        <v>5</v>
      </c>
      <c r="I15" s="2"/>
      <c r="J15" s="2"/>
      <c r="P15" s="2"/>
      <c r="Q15" s="2"/>
      <c r="W15" s="2"/>
      <c r="X15" s="103"/>
      <c r="Y15" s="103"/>
      <c r="Z15" s="103"/>
      <c r="AA15" s="103"/>
    </row>
    <row r="16" spans="1:28" x14ac:dyDescent="0.2">
      <c r="A16" s="98"/>
      <c r="D16" s="9"/>
      <c r="E16" s="5"/>
      <c r="F16" s="5"/>
      <c r="G16" s="5"/>
      <c r="I16" s="2"/>
      <c r="J16" s="2"/>
      <c r="P16" s="2"/>
      <c r="Q16" s="2"/>
      <c r="X16" s="103"/>
      <c r="Y16" s="103"/>
      <c r="Z16" s="103"/>
      <c r="AA16" s="103"/>
    </row>
    <row r="17" spans="1:29" ht="15" customHeight="1" x14ac:dyDescent="0.2">
      <c r="A17" s="99"/>
      <c r="B17" s="101" t="s">
        <v>7</v>
      </c>
      <c r="C17" s="102"/>
      <c r="D17" s="102"/>
      <c r="E17" s="28"/>
      <c r="F17" s="13">
        <v>4</v>
      </c>
      <c r="G17" s="18" t="s">
        <v>286</v>
      </c>
      <c r="H17" s="10"/>
      <c r="I17" s="130" t="s">
        <v>286</v>
      </c>
      <c r="J17" s="130"/>
      <c r="K17" s="130"/>
      <c r="L17" s="130"/>
      <c r="M17" s="130"/>
      <c r="N17" s="130"/>
      <c r="O17" s="130"/>
      <c r="P17" s="130"/>
      <c r="Q17" s="130"/>
      <c r="R17" s="130"/>
      <c r="X17" s="103"/>
      <c r="Y17" s="103"/>
      <c r="Z17" s="103"/>
      <c r="AA17" s="103"/>
    </row>
    <row r="18" spans="1:29" x14ac:dyDescent="0.2">
      <c r="X18" s="103"/>
      <c r="Y18" s="103"/>
      <c r="Z18" s="103"/>
      <c r="AA18" s="103"/>
    </row>
    <row r="19" spans="1:29" x14ac:dyDescent="0.2">
      <c r="A19" s="97" t="s">
        <v>4</v>
      </c>
      <c r="B19" s="6">
        <v>3</v>
      </c>
      <c r="C19" s="100" t="s">
        <v>145</v>
      </c>
      <c r="D19" s="100"/>
      <c r="E19" s="100"/>
      <c r="F19" s="100"/>
      <c r="G19" s="100"/>
      <c r="H19" s="4"/>
      <c r="I19" s="2"/>
      <c r="J19" s="2"/>
      <c r="P19" s="2"/>
      <c r="Q19" s="2"/>
      <c r="R19" s="27"/>
      <c r="W19" s="2"/>
      <c r="X19" s="103"/>
      <c r="Y19" s="103"/>
      <c r="Z19" s="103"/>
      <c r="AA19" s="103"/>
    </row>
    <row r="20" spans="1:29" ht="12.75" customHeight="1" x14ac:dyDescent="0.2">
      <c r="A20" s="98"/>
      <c r="D20" s="9" t="s">
        <v>358</v>
      </c>
      <c r="E20" s="3" t="s">
        <v>12</v>
      </c>
      <c r="F20" s="3">
        <v>2</v>
      </c>
      <c r="G20" s="3">
        <v>5</v>
      </c>
      <c r="H20" s="4"/>
      <c r="I20" s="2"/>
      <c r="J20" s="2"/>
      <c r="P20" s="2"/>
      <c r="Q20" s="2"/>
      <c r="W20" s="2"/>
      <c r="X20" s="103"/>
      <c r="Y20" s="103"/>
      <c r="Z20" s="103"/>
      <c r="AA20" s="103"/>
    </row>
    <row r="21" spans="1:29" x14ac:dyDescent="0.2">
      <c r="A21" s="98"/>
      <c r="D21" s="11"/>
      <c r="E21" s="5"/>
      <c r="F21" s="5"/>
      <c r="G21" s="5"/>
      <c r="H21" s="4"/>
      <c r="I21" s="2"/>
      <c r="J21" s="2"/>
      <c r="P21" s="2"/>
      <c r="Q21" s="2"/>
      <c r="W21" s="2"/>
      <c r="X21" s="103"/>
      <c r="Y21" s="103"/>
      <c r="Z21" s="103"/>
      <c r="AA21" s="103"/>
    </row>
    <row r="22" spans="1:29" x14ac:dyDescent="0.2">
      <c r="A22" s="98"/>
      <c r="B22" s="6">
        <v>4</v>
      </c>
      <c r="C22" s="100" t="s">
        <v>146</v>
      </c>
      <c r="D22" s="100"/>
      <c r="E22" s="100"/>
      <c r="F22" s="100"/>
      <c r="G22" s="100"/>
      <c r="H22" s="4"/>
      <c r="I22" s="2"/>
      <c r="J22" s="2"/>
      <c r="P22" s="2"/>
      <c r="Q22" s="2"/>
      <c r="W22" s="2"/>
      <c r="X22" s="103"/>
      <c r="Y22" s="103"/>
      <c r="Z22" s="103"/>
      <c r="AA22" s="103"/>
    </row>
    <row r="23" spans="1:29" ht="22.8" x14ac:dyDescent="0.2">
      <c r="A23" s="98"/>
      <c r="D23" s="9" t="s">
        <v>147</v>
      </c>
      <c r="E23" s="3" t="s">
        <v>12</v>
      </c>
      <c r="F23" s="3">
        <v>2</v>
      </c>
      <c r="G23" s="3">
        <v>2.5</v>
      </c>
      <c r="I23" s="2"/>
      <c r="J23" s="2"/>
      <c r="P23" s="2"/>
      <c r="Q23" s="2"/>
      <c r="W23" s="2"/>
      <c r="X23" s="103"/>
      <c r="Y23" s="103"/>
      <c r="Z23" s="103"/>
      <c r="AA23" s="103"/>
    </row>
    <row r="24" spans="1:29" x14ac:dyDescent="0.2">
      <c r="A24" s="98"/>
      <c r="D24" s="9" t="s">
        <v>148</v>
      </c>
      <c r="E24" s="3" t="s">
        <v>12</v>
      </c>
      <c r="F24" s="3">
        <v>2</v>
      </c>
      <c r="G24" s="3">
        <v>2.5</v>
      </c>
      <c r="I24" s="2"/>
      <c r="J24" s="2"/>
      <c r="P24" s="2"/>
      <c r="Q24" s="2"/>
      <c r="W24" s="2"/>
      <c r="X24" s="103"/>
      <c r="Y24" s="103"/>
      <c r="Z24" s="103"/>
      <c r="AA24" s="103"/>
    </row>
    <row r="25" spans="1:29" x14ac:dyDescent="0.2">
      <c r="A25" s="98"/>
      <c r="D25" s="11"/>
      <c r="E25" s="5"/>
      <c r="F25" s="5"/>
      <c r="G25" s="5"/>
      <c r="I25" s="2"/>
      <c r="J25" s="2"/>
      <c r="P25" s="2"/>
      <c r="Q25" s="2"/>
      <c r="W25" s="2"/>
      <c r="X25" s="103"/>
      <c r="Y25" s="103"/>
      <c r="Z25" s="103"/>
      <c r="AA25" s="103"/>
    </row>
    <row r="26" spans="1:29" ht="15" customHeight="1" x14ac:dyDescent="0.2">
      <c r="A26" s="99"/>
      <c r="B26" s="101" t="s">
        <v>7</v>
      </c>
      <c r="C26" s="102"/>
      <c r="D26" s="102"/>
      <c r="E26" s="28"/>
      <c r="F26" s="13">
        <v>6</v>
      </c>
      <c r="G26" s="13">
        <v>10</v>
      </c>
      <c r="H26" s="10"/>
      <c r="I26" s="95">
        <v>10</v>
      </c>
      <c r="J26" s="95"/>
      <c r="K26" s="95"/>
      <c r="L26" s="95"/>
      <c r="M26" s="95"/>
      <c r="N26" s="95"/>
      <c r="O26" s="95"/>
      <c r="P26" s="95"/>
      <c r="Q26" s="95"/>
      <c r="R26" s="95"/>
      <c r="X26" s="103"/>
      <c r="Y26" s="103"/>
      <c r="Z26" s="103"/>
      <c r="AA26" s="103"/>
    </row>
    <row r="28" spans="1:29" ht="11.25" customHeight="1" x14ac:dyDescent="0.2">
      <c r="A28" s="97" t="s">
        <v>6</v>
      </c>
      <c r="B28" s="6"/>
      <c r="C28" s="100" t="s">
        <v>30</v>
      </c>
      <c r="D28" s="100"/>
      <c r="E28" s="100"/>
      <c r="F28" s="100"/>
      <c r="G28" s="100"/>
      <c r="H28" s="4"/>
      <c r="I28" s="2"/>
      <c r="J28" s="2"/>
      <c r="P28" s="2"/>
      <c r="Q28" s="2"/>
      <c r="W28" s="2"/>
      <c r="X28" s="2"/>
      <c r="AC28" s="14"/>
    </row>
    <row r="29" spans="1:29" ht="11.25" customHeight="1" x14ac:dyDescent="0.2">
      <c r="A29" s="98"/>
      <c r="D29" s="9" t="s">
        <v>27</v>
      </c>
      <c r="G29" s="3">
        <v>27.5</v>
      </c>
      <c r="I29" s="2"/>
      <c r="J29" s="2"/>
      <c r="P29" s="2"/>
      <c r="Q29" s="2"/>
      <c r="W29" s="2"/>
      <c r="X29" s="2"/>
      <c r="AC29" s="14"/>
    </row>
    <row r="30" spans="1:29" ht="11.25" customHeight="1" x14ac:dyDescent="0.2">
      <c r="A30" s="98"/>
      <c r="D30" s="9" t="s">
        <v>28</v>
      </c>
      <c r="G30" s="3">
        <v>2.5</v>
      </c>
      <c r="I30" s="2"/>
      <c r="J30" s="2"/>
      <c r="P30" s="2"/>
      <c r="Q30" s="2"/>
      <c r="W30" s="2"/>
      <c r="X30" s="2"/>
      <c r="AC30" s="14"/>
    </row>
    <row r="31" spans="1:29" x14ac:dyDescent="0.2">
      <c r="A31" s="98"/>
      <c r="D31" s="9"/>
      <c r="E31" s="5"/>
      <c r="F31" s="5"/>
      <c r="G31" s="5"/>
      <c r="I31" s="2"/>
      <c r="J31" s="2"/>
      <c r="P31" s="2"/>
      <c r="Q31" s="2"/>
      <c r="W31" s="2"/>
      <c r="X31" s="2"/>
    </row>
    <row r="32" spans="1:29" ht="15" customHeight="1" x14ac:dyDescent="0.2">
      <c r="A32" s="99"/>
      <c r="B32" s="101" t="s">
        <v>7</v>
      </c>
      <c r="C32" s="102"/>
      <c r="D32" s="102"/>
      <c r="E32" s="28"/>
      <c r="F32" s="13"/>
      <c r="G32" s="13">
        <v>30</v>
      </c>
      <c r="H32" s="10"/>
      <c r="I32" s="95">
        <v>30</v>
      </c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  <row r="34" spans="8:23" x14ac:dyDescent="0.2">
      <c r="I34" s="2"/>
      <c r="J34" s="2"/>
      <c r="P34" s="2"/>
      <c r="Q34" s="2"/>
      <c r="W34" s="2"/>
    </row>
    <row r="35" spans="8:23" x14ac:dyDescent="0.2">
      <c r="H35" s="1">
        <v>35</v>
      </c>
      <c r="P35" s="2"/>
      <c r="Q35" s="2"/>
      <c r="W35" s="2"/>
    </row>
  </sheetData>
  <mergeCells count="31">
    <mergeCell ref="C6:G6"/>
    <mergeCell ref="B9:D9"/>
    <mergeCell ref="A11:A17"/>
    <mergeCell ref="X6:AA26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I32:AB32"/>
    <mergeCell ref="D5:I5"/>
    <mergeCell ref="I26:R26"/>
    <mergeCell ref="B17:D17"/>
    <mergeCell ref="A19:A26"/>
    <mergeCell ref="C19:G19"/>
    <mergeCell ref="C22:G22"/>
    <mergeCell ref="B26:D26"/>
    <mergeCell ref="A6:A9"/>
    <mergeCell ref="C11:G11"/>
    <mergeCell ref="C14:G14"/>
    <mergeCell ref="A28:A32"/>
    <mergeCell ref="C28:G28"/>
    <mergeCell ref="B32:D32"/>
    <mergeCell ref="I9:M9"/>
    <mergeCell ref="I17:R17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view="pageLayout" topLeftCell="A4" zoomScaleNormal="100" workbookViewId="0">
      <selection activeCell="D45" sqref="D45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22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5" spans="1:28" ht="37.5" customHeight="1" x14ac:dyDescent="0.2">
      <c r="B5" s="129" t="s">
        <v>134</v>
      </c>
      <c r="C5" s="129"/>
      <c r="D5" s="129"/>
      <c r="E5" s="129"/>
      <c r="F5" s="129"/>
      <c r="G5" s="129"/>
    </row>
    <row r="6" spans="1:28" ht="11.25" customHeight="1" x14ac:dyDescent="0.2">
      <c r="A6" s="97" t="s">
        <v>2</v>
      </c>
      <c r="B6" s="6">
        <v>1</v>
      </c>
      <c r="C6" s="100" t="s">
        <v>58</v>
      </c>
      <c r="D6" s="100"/>
      <c r="E6" s="100"/>
      <c r="F6" s="100"/>
      <c r="G6" s="100"/>
      <c r="H6" s="4"/>
      <c r="I6" s="2"/>
      <c r="J6" s="2"/>
      <c r="P6" s="2"/>
      <c r="Q6" s="2"/>
      <c r="W6" s="2"/>
      <c r="X6" s="103" t="s">
        <v>156</v>
      </c>
      <c r="Y6" s="103"/>
      <c r="Z6" s="103"/>
      <c r="AA6" s="103"/>
      <c r="AB6" s="103"/>
    </row>
    <row r="7" spans="1:28" x14ac:dyDescent="0.2">
      <c r="A7" s="98"/>
      <c r="D7" s="9" t="s">
        <v>288</v>
      </c>
      <c r="E7" s="3" t="s">
        <v>14</v>
      </c>
      <c r="F7" s="3">
        <v>2</v>
      </c>
      <c r="G7" s="3">
        <v>5</v>
      </c>
      <c r="I7" s="2"/>
      <c r="J7" s="2"/>
      <c r="P7" s="2"/>
      <c r="Q7" s="2"/>
      <c r="W7" s="2"/>
      <c r="X7" s="103"/>
      <c r="Y7" s="103"/>
      <c r="Z7" s="103"/>
      <c r="AA7" s="103"/>
      <c r="AB7" s="103"/>
    </row>
    <row r="8" spans="1:28" x14ac:dyDescent="0.2">
      <c r="A8" s="98"/>
      <c r="D8" s="11"/>
      <c r="E8" s="5"/>
      <c r="F8" s="5"/>
      <c r="G8" s="5"/>
      <c r="I8" s="2"/>
      <c r="J8" s="2"/>
      <c r="P8" s="2"/>
      <c r="Q8" s="2"/>
      <c r="W8" s="2"/>
      <c r="X8" s="103"/>
      <c r="Y8" s="103"/>
      <c r="Z8" s="103"/>
      <c r="AA8" s="103"/>
      <c r="AB8" s="103"/>
    </row>
    <row r="9" spans="1:28" ht="11.25" customHeight="1" x14ac:dyDescent="0.2">
      <c r="A9" s="98"/>
      <c r="B9" s="6"/>
      <c r="C9" s="89" t="s">
        <v>330</v>
      </c>
      <c r="D9" s="89" t="s">
        <v>367</v>
      </c>
      <c r="E9" s="89"/>
      <c r="F9" s="89"/>
      <c r="G9" s="89"/>
      <c r="I9" s="2"/>
      <c r="J9" s="2"/>
      <c r="P9" s="2"/>
      <c r="Q9" s="2"/>
      <c r="W9" s="2"/>
      <c r="X9" s="103"/>
      <c r="Y9" s="103"/>
      <c r="Z9" s="103"/>
      <c r="AA9" s="103"/>
      <c r="AB9" s="103"/>
    </row>
    <row r="10" spans="1:28" x14ac:dyDescent="0.2">
      <c r="A10" s="98"/>
      <c r="D10" s="9"/>
      <c r="E10" s="3"/>
      <c r="F10" s="3">
        <v>2</v>
      </c>
      <c r="G10" s="3">
        <v>5</v>
      </c>
      <c r="I10" s="2"/>
      <c r="J10" s="2"/>
      <c r="P10" s="2"/>
      <c r="Q10" s="2"/>
      <c r="W10" s="2"/>
      <c r="X10" s="103"/>
      <c r="Y10" s="103"/>
      <c r="Z10" s="103"/>
      <c r="AA10" s="103"/>
      <c r="AB10" s="103"/>
    </row>
    <row r="11" spans="1:28" x14ac:dyDescent="0.2">
      <c r="A11" s="98"/>
      <c r="I11" s="2"/>
      <c r="J11" s="2"/>
      <c r="P11" s="2"/>
      <c r="Q11" s="2"/>
      <c r="W11" s="2"/>
      <c r="X11" s="103"/>
      <c r="Y11" s="103"/>
      <c r="Z11" s="103"/>
      <c r="AA11" s="103"/>
      <c r="AB11" s="103"/>
    </row>
    <row r="12" spans="1:28" ht="15" customHeight="1" x14ac:dyDescent="0.2">
      <c r="A12" s="99"/>
      <c r="B12" s="101" t="s">
        <v>7</v>
      </c>
      <c r="C12" s="102"/>
      <c r="D12" s="102"/>
      <c r="E12" s="16"/>
      <c r="F12" s="13">
        <v>4</v>
      </c>
      <c r="G12" s="13">
        <v>10</v>
      </c>
      <c r="H12" s="10"/>
      <c r="I12" s="95">
        <v>10</v>
      </c>
      <c r="J12" s="95"/>
      <c r="K12" s="95"/>
      <c r="L12" s="95"/>
      <c r="M12" s="95"/>
      <c r="N12" s="95"/>
      <c r="O12" s="95"/>
      <c r="P12" s="95"/>
      <c r="Q12" s="95"/>
      <c r="R12" s="95"/>
      <c r="X12" s="103"/>
      <c r="Y12" s="103"/>
      <c r="Z12" s="103"/>
      <c r="AA12" s="103"/>
      <c r="AB12" s="103"/>
    </row>
    <row r="13" spans="1:28" x14ac:dyDescent="0.2">
      <c r="X13" s="103"/>
      <c r="Y13" s="103"/>
      <c r="Z13" s="103"/>
      <c r="AA13" s="103"/>
      <c r="AB13" s="103"/>
    </row>
    <row r="14" spans="1:28" x14ac:dyDescent="0.2">
      <c r="A14" s="97" t="s">
        <v>3</v>
      </c>
      <c r="B14" s="6">
        <v>2</v>
      </c>
      <c r="C14" s="118" t="s">
        <v>59</v>
      </c>
      <c r="D14" s="100"/>
      <c r="E14" s="100"/>
      <c r="F14" s="100"/>
      <c r="G14" s="100"/>
      <c r="H14" s="4"/>
      <c r="I14" s="2"/>
      <c r="J14" s="2"/>
      <c r="P14" s="2"/>
      <c r="Q14" s="2"/>
      <c r="W14" s="2"/>
      <c r="X14" s="103"/>
      <c r="Y14" s="103"/>
      <c r="Z14" s="103"/>
      <c r="AA14" s="103"/>
      <c r="AB14" s="103"/>
    </row>
    <row r="15" spans="1:28" x14ac:dyDescent="0.2">
      <c r="A15" s="98"/>
      <c r="D15" s="9" t="s">
        <v>62</v>
      </c>
      <c r="E15" s="3" t="s">
        <v>11</v>
      </c>
      <c r="F15" s="3">
        <v>2</v>
      </c>
      <c r="G15" s="3">
        <v>2.5</v>
      </c>
      <c r="I15" s="2"/>
      <c r="J15" s="2"/>
      <c r="P15" s="2"/>
      <c r="Q15" s="2"/>
      <c r="W15" s="2"/>
      <c r="X15" s="103"/>
      <c r="Y15" s="103"/>
      <c r="Z15" s="103"/>
      <c r="AA15" s="103"/>
      <c r="AB15" s="103"/>
    </row>
    <row r="16" spans="1:28" x14ac:dyDescent="0.2">
      <c r="A16" s="98"/>
      <c r="D16" s="9" t="s">
        <v>63</v>
      </c>
      <c r="E16" s="3" t="s">
        <v>11</v>
      </c>
      <c r="F16" s="3">
        <v>2</v>
      </c>
      <c r="G16" s="3">
        <v>2.5</v>
      </c>
      <c r="I16" s="2"/>
      <c r="J16" s="2"/>
      <c r="P16" s="2"/>
      <c r="Q16" s="2"/>
      <c r="W16" s="2"/>
      <c r="X16" s="103"/>
      <c r="Y16" s="103"/>
      <c r="Z16" s="103"/>
      <c r="AA16" s="103"/>
      <c r="AB16" s="103"/>
    </row>
    <row r="17" spans="1:29" x14ac:dyDescent="0.2">
      <c r="A17" s="98"/>
      <c r="D17" s="11"/>
      <c r="E17" s="5"/>
      <c r="F17" s="5"/>
      <c r="G17" s="5"/>
      <c r="I17" s="2"/>
      <c r="J17" s="2"/>
      <c r="P17" s="2"/>
      <c r="Q17" s="2"/>
      <c r="W17" s="2"/>
      <c r="X17" s="103"/>
      <c r="Y17" s="103"/>
      <c r="Z17" s="103"/>
      <c r="AA17" s="103"/>
      <c r="AB17" s="103"/>
    </row>
    <row r="18" spans="1:29" ht="11.4" customHeight="1" x14ac:dyDescent="0.2">
      <c r="A18" s="98"/>
      <c r="B18" s="6"/>
      <c r="C18" s="89" t="s">
        <v>329</v>
      </c>
      <c r="D18" s="89" t="s">
        <v>368</v>
      </c>
      <c r="E18" s="90"/>
      <c r="F18" s="90"/>
      <c r="G18" s="90"/>
      <c r="I18" s="2"/>
      <c r="J18" s="2"/>
      <c r="P18" s="2"/>
      <c r="Q18" s="2"/>
      <c r="W18" s="2"/>
      <c r="X18" s="103"/>
      <c r="Y18" s="103"/>
      <c r="Z18" s="103"/>
      <c r="AA18" s="103"/>
      <c r="AB18" s="103"/>
    </row>
    <row r="19" spans="1:29" x14ac:dyDescent="0.2">
      <c r="A19" s="98"/>
      <c r="D19" s="9"/>
      <c r="E19" s="3"/>
      <c r="F19" s="3">
        <v>2</v>
      </c>
      <c r="G19" s="3">
        <v>5</v>
      </c>
      <c r="I19" s="2"/>
      <c r="J19" s="2"/>
      <c r="P19" s="2"/>
      <c r="Q19" s="2"/>
      <c r="W19" s="2"/>
      <c r="X19" s="103"/>
      <c r="Y19" s="103"/>
      <c r="Z19" s="103"/>
      <c r="AA19" s="103"/>
      <c r="AB19" s="103"/>
    </row>
    <row r="20" spans="1:29" x14ac:dyDescent="0.2">
      <c r="A20" s="98"/>
      <c r="D20" s="9"/>
      <c r="E20" s="5"/>
      <c r="F20" s="5"/>
      <c r="G20" s="5"/>
      <c r="I20" s="2"/>
      <c r="J20" s="2"/>
      <c r="P20" s="2"/>
      <c r="Q20" s="2"/>
      <c r="X20" s="103"/>
      <c r="Y20" s="103"/>
      <c r="Z20" s="103"/>
      <c r="AA20" s="103"/>
      <c r="AB20" s="103"/>
    </row>
    <row r="21" spans="1:29" ht="15" customHeight="1" x14ac:dyDescent="0.2">
      <c r="A21" s="99"/>
      <c r="B21" s="101" t="s">
        <v>7</v>
      </c>
      <c r="C21" s="102"/>
      <c r="D21" s="102"/>
      <c r="E21" s="16"/>
      <c r="F21" s="13">
        <v>6</v>
      </c>
      <c r="G21" s="13">
        <v>10</v>
      </c>
      <c r="H21" s="10"/>
      <c r="I21" s="95">
        <v>10</v>
      </c>
      <c r="J21" s="95"/>
      <c r="K21" s="95"/>
      <c r="L21" s="95"/>
      <c r="M21" s="95"/>
      <c r="N21" s="95"/>
      <c r="O21" s="95"/>
      <c r="P21" s="95"/>
      <c r="Q21" s="95"/>
      <c r="R21" s="95"/>
      <c r="X21" s="103"/>
      <c r="Y21" s="103"/>
      <c r="Z21" s="103"/>
      <c r="AA21" s="103"/>
      <c r="AB21" s="103"/>
    </row>
    <row r="22" spans="1:29" x14ac:dyDescent="0.2">
      <c r="X22" s="103"/>
      <c r="Y22" s="103"/>
      <c r="Z22" s="103"/>
      <c r="AA22" s="103"/>
      <c r="AB22" s="103"/>
    </row>
    <row r="23" spans="1:29" ht="11.4" customHeight="1" x14ac:dyDescent="0.2">
      <c r="A23" s="97" t="s">
        <v>4</v>
      </c>
      <c r="B23" s="6"/>
      <c r="C23" s="89" t="s">
        <v>328</v>
      </c>
      <c r="D23" s="89" t="s">
        <v>369</v>
      </c>
      <c r="E23" s="90"/>
      <c r="F23" s="90"/>
      <c r="G23" s="90"/>
      <c r="H23" s="4"/>
      <c r="I23" s="2"/>
      <c r="J23" s="2"/>
      <c r="P23" s="2"/>
      <c r="Q23" s="2"/>
      <c r="W23" s="2"/>
      <c r="X23" s="103"/>
      <c r="Y23" s="103"/>
      <c r="Z23" s="103"/>
      <c r="AA23" s="103"/>
      <c r="AB23" s="103"/>
    </row>
    <row r="24" spans="1:29" x14ac:dyDescent="0.2">
      <c r="A24" s="98"/>
      <c r="D24" s="9"/>
      <c r="E24" s="3"/>
      <c r="F24" s="3">
        <v>2</v>
      </c>
      <c r="G24" s="3">
        <v>5</v>
      </c>
      <c r="I24" s="2"/>
      <c r="J24" s="2"/>
      <c r="P24" s="2"/>
      <c r="Q24" s="2"/>
      <c r="W24" s="2"/>
      <c r="X24" s="103"/>
      <c r="Y24" s="103"/>
      <c r="Z24" s="103"/>
      <c r="AA24" s="103"/>
      <c r="AB24" s="103"/>
    </row>
    <row r="25" spans="1:29" x14ac:dyDescent="0.2">
      <c r="A25" s="98"/>
      <c r="D25" s="11"/>
      <c r="E25" s="5"/>
      <c r="F25" s="5"/>
      <c r="G25" s="5"/>
      <c r="I25" s="2"/>
      <c r="J25" s="2"/>
      <c r="P25" s="2"/>
      <c r="Q25" s="2"/>
      <c r="W25" s="2"/>
      <c r="X25" s="103"/>
      <c r="Y25" s="103"/>
      <c r="Z25" s="103"/>
      <c r="AA25" s="103"/>
      <c r="AB25" s="103"/>
    </row>
    <row r="26" spans="1:29" ht="15" customHeight="1" x14ac:dyDescent="0.2">
      <c r="A26" s="99"/>
      <c r="B26" s="101" t="s">
        <v>7</v>
      </c>
      <c r="C26" s="102"/>
      <c r="D26" s="102"/>
      <c r="E26" s="16"/>
      <c r="F26" s="13">
        <v>2</v>
      </c>
      <c r="G26" s="13">
        <v>5</v>
      </c>
      <c r="H26" s="10"/>
      <c r="I26" s="95">
        <v>5</v>
      </c>
      <c r="J26" s="95"/>
      <c r="K26" s="95"/>
      <c r="L26" s="95"/>
      <c r="M26" s="95"/>
      <c r="X26" s="103"/>
      <c r="Y26" s="103"/>
      <c r="Z26" s="103"/>
      <c r="AA26" s="103"/>
      <c r="AB26" s="103"/>
    </row>
    <row r="28" spans="1:29" ht="11.25" customHeight="1" x14ac:dyDescent="0.2">
      <c r="A28" s="97" t="s">
        <v>6</v>
      </c>
      <c r="B28" s="6"/>
      <c r="C28" s="100" t="s">
        <v>30</v>
      </c>
      <c r="D28" s="100"/>
      <c r="E28" s="100"/>
      <c r="F28" s="100"/>
      <c r="G28" s="100"/>
      <c r="H28" s="4"/>
      <c r="I28" s="2"/>
      <c r="J28" s="2"/>
      <c r="P28" s="2"/>
      <c r="Q28" s="2"/>
      <c r="W28" s="2"/>
      <c r="X28" s="2"/>
      <c r="AC28" s="14"/>
    </row>
    <row r="29" spans="1:29" ht="11.25" customHeight="1" x14ac:dyDescent="0.2">
      <c r="A29" s="98"/>
      <c r="D29" s="9" t="s">
        <v>27</v>
      </c>
      <c r="G29" s="3">
        <v>27.5</v>
      </c>
      <c r="I29" s="2"/>
      <c r="J29" s="2"/>
      <c r="P29" s="2"/>
      <c r="Q29" s="2"/>
      <c r="W29" s="2"/>
      <c r="X29" s="2"/>
      <c r="AC29" s="14"/>
    </row>
    <row r="30" spans="1:29" ht="11.25" customHeight="1" x14ac:dyDescent="0.2">
      <c r="A30" s="98"/>
      <c r="D30" s="9" t="s">
        <v>28</v>
      </c>
      <c r="G30" s="3">
        <v>2.5</v>
      </c>
      <c r="I30" s="2"/>
      <c r="J30" s="2"/>
      <c r="P30" s="2"/>
      <c r="Q30" s="2"/>
      <c r="W30" s="2"/>
      <c r="X30" s="2"/>
      <c r="AC30" s="14"/>
    </row>
    <row r="31" spans="1:29" x14ac:dyDescent="0.2">
      <c r="A31" s="98"/>
      <c r="D31" s="9"/>
      <c r="E31" s="5"/>
      <c r="F31" s="5"/>
      <c r="G31" s="5"/>
      <c r="I31" s="2"/>
      <c r="J31" s="2"/>
      <c r="P31" s="2"/>
      <c r="Q31" s="2"/>
      <c r="W31" s="2"/>
      <c r="X31" s="2"/>
    </row>
    <row r="32" spans="1:29" ht="15" customHeight="1" x14ac:dyDescent="0.2">
      <c r="A32" s="99"/>
      <c r="B32" s="101" t="s">
        <v>7</v>
      </c>
      <c r="C32" s="102"/>
      <c r="D32" s="102"/>
      <c r="E32" s="16"/>
      <c r="F32" s="13"/>
      <c r="G32" s="13">
        <v>30</v>
      </c>
      <c r="H32" s="10"/>
      <c r="I32" s="95">
        <v>30</v>
      </c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  <row r="34" spans="8:23" x14ac:dyDescent="0.2">
      <c r="I34" s="2"/>
      <c r="J34" s="2"/>
      <c r="P34" s="2"/>
      <c r="Q34" s="2"/>
      <c r="W34" s="2"/>
    </row>
    <row r="35" spans="8:23" x14ac:dyDescent="0.2">
      <c r="H35" s="1">
        <v>35</v>
      </c>
      <c r="P35" s="2"/>
      <c r="Q35" s="2"/>
      <c r="W35" s="2"/>
    </row>
  </sheetData>
  <mergeCells count="28">
    <mergeCell ref="B5:G5"/>
    <mergeCell ref="A6:A12"/>
    <mergeCell ref="C6:G6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I32:AB32"/>
    <mergeCell ref="A23:A26"/>
    <mergeCell ref="B26:D26"/>
    <mergeCell ref="I26:M26"/>
    <mergeCell ref="C28:G28"/>
    <mergeCell ref="A28:A32"/>
    <mergeCell ref="X6:AB26"/>
    <mergeCell ref="B32:D32"/>
    <mergeCell ref="B21:D21"/>
    <mergeCell ref="B12:D12"/>
    <mergeCell ref="I12:R12"/>
    <mergeCell ref="A14:A21"/>
    <mergeCell ref="C14:G14"/>
    <mergeCell ref="I21:R21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view="pageLayout" zoomScaleNormal="100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359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141</v>
      </c>
      <c r="H3" s="7"/>
      <c r="I3" s="113" t="s">
        <v>160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6" spans="1:28" x14ac:dyDescent="0.2">
      <c r="A6" s="97" t="s">
        <v>2</v>
      </c>
      <c r="B6" s="6">
        <v>1</v>
      </c>
      <c r="C6" s="6"/>
      <c r="D6" s="6" t="s">
        <v>337</v>
      </c>
      <c r="E6" s="6"/>
      <c r="F6" s="6"/>
      <c r="G6" s="6"/>
      <c r="H6" s="4"/>
      <c r="I6" s="2"/>
      <c r="J6" s="2"/>
      <c r="P6" s="2"/>
      <c r="Q6" s="2"/>
      <c r="W6" s="2"/>
      <c r="X6" s="103" t="s">
        <v>156</v>
      </c>
      <c r="Y6" s="103"/>
      <c r="Z6" s="103"/>
      <c r="AA6" s="103"/>
      <c r="AB6" s="103"/>
    </row>
    <row r="7" spans="1:28" x14ac:dyDescent="0.2">
      <c r="A7" s="98"/>
      <c r="D7" s="9" t="s">
        <v>322</v>
      </c>
      <c r="E7" s="3" t="s">
        <v>173</v>
      </c>
      <c r="F7" s="3">
        <v>2</v>
      </c>
      <c r="G7" s="3">
        <v>2</v>
      </c>
      <c r="H7" s="1">
        <v>1</v>
      </c>
      <c r="I7" s="2"/>
      <c r="J7" s="2"/>
      <c r="P7" s="2"/>
      <c r="Q7" s="2"/>
      <c r="W7" s="2"/>
      <c r="X7" s="103"/>
      <c r="Y7" s="103"/>
      <c r="Z7" s="103"/>
      <c r="AA7" s="103"/>
      <c r="AB7" s="103"/>
    </row>
    <row r="8" spans="1:28" x14ac:dyDescent="0.2">
      <c r="A8" s="98"/>
      <c r="D8" s="9" t="s">
        <v>323</v>
      </c>
      <c r="E8" s="3" t="s">
        <v>12</v>
      </c>
      <c r="F8" s="3">
        <v>2</v>
      </c>
      <c r="G8" s="3">
        <v>2</v>
      </c>
      <c r="I8" s="2"/>
      <c r="J8" s="2"/>
      <c r="P8" s="2"/>
      <c r="Q8" s="2"/>
      <c r="W8" s="2"/>
      <c r="X8" s="103"/>
      <c r="Y8" s="103"/>
      <c r="Z8" s="103"/>
      <c r="AA8" s="103"/>
      <c r="AB8" s="103"/>
    </row>
    <row r="9" spans="1:28" x14ac:dyDescent="0.2">
      <c r="A9" s="98"/>
      <c r="D9" s="9" t="s">
        <v>338</v>
      </c>
      <c r="E9" s="3" t="s">
        <v>173</v>
      </c>
      <c r="F9" s="3">
        <v>5</v>
      </c>
      <c r="G9" s="3">
        <v>4</v>
      </c>
      <c r="I9" s="2"/>
      <c r="J9" s="2"/>
      <c r="P9" s="2"/>
      <c r="Q9" s="2"/>
      <c r="W9" s="2"/>
      <c r="X9" s="103"/>
      <c r="Y9" s="103"/>
      <c r="Z9" s="103"/>
      <c r="AA9" s="103"/>
      <c r="AB9" s="103"/>
    </row>
    <row r="10" spans="1:28" x14ac:dyDescent="0.2">
      <c r="A10" s="98"/>
      <c r="D10" s="9"/>
      <c r="E10" s="5"/>
      <c r="F10" s="5"/>
      <c r="G10" s="5"/>
      <c r="I10" s="2"/>
      <c r="J10" s="2"/>
      <c r="P10" s="2"/>
      <c r="Q10" s="2"/>
      <c r="W10" s="2"/>
      <c r="X10" s="103"/>
      <c r="Y10" s="103"/>
      <c r="Z10" s="103"/>
      <c r="AA10" s="103"/>
      <c r="AB10" s="103"/>
    </row>
    <row r="11" spans="1:28" x14ac:dyDescent="0.2">
      <c r="A11" s="98"/>
      <c r="B11" s="6">
        <v>2</v>
      </c>
      <c r="C11" s="6"/>
      <c r="D11" s="82" t="s">
        <v>58</v>
      </c>
      <c r="E11" s="83"/>
      <c r="F11" s="83"/>
      <c r="G11" s="83"/>
      <c r="I11" s="2"/>
      <c r="J11" s="2"/>
      <c r="P11" s="2"/>
      <c r="Q11" s="2"/>
      <c r="W11" s="2"/>
      <c r="X11" s="103"/>
      <c r="Y11" s="103"/>
      <c r="Z11" s="103"/>
      <c r="AA11" s="103"/>
      <c r="AB11" s="103"/>
    </row>
    <row r="12" spans="1:28" x14ac:dyDescent="0.2">
      <c r="A12" s="98"/>
      <c r="B12" s="29"/>
      <c r="C12" s="29"/>
      <c r="D12" s="29" t="s">
        <v>339</v>
      </c>
      <c r="E12" s="3" t="s">
        <v>14</v>
      </c>
      <c r="F12" s="3">
        <v>2</v>
      </c>
      <c r="G12" s="3">
        <v>2</v>
      </c>
      <c r="I12" s="2"/>
      <c r="J12" s="2"/>
      <c r="P12" s="2"/>
      <c r="Q12" s="2"/>
      <c r="W12" s="2"/>
      <c r="X12" s="103"/>
      <c r="Y12" s="103"/>
      <c r="Z12" s="103"/>
      <c r="AA12" s="103"/>
      <c r="AB12" s="103"/>
    </row>
    <row r="13" spans="1:28" ht="15" customHeight="1" x14ac:dyDescent="0.2">
      <c r="A13" s="99"/>
      <c r="B13" s="101" t="s">
        <v>7</v>
      </c>
      <c r="C13" s="102"/>
      <c r="D13" s="102"/>
      <c r="E13" s="85"/>
      <c r="F13" s="13">
        <v>11</v>
      </c>
      <c r="G13" s="13">
        <v>10</v>
      </c>
      <c r="H13" s="10"/>
      <c r="I13" s="95">
        <v>10</v>
      </c>
      <c r="J13" s="95"/>
      <c r="K13" s="95"/>
      <c r="L13" s="95"/>
      <c r="M13" s="95"/>
      <c r="N13" s="95"/>
      <c r="O13" s="95"/>
      <c r="P13" s="95"/>
      <c r="Q13" s="95"/>
      <c r="R13" s="95"/>
      <c r="X13" s="103"/>
      <c r="Y13" s="103"/>
      <c r="Z13" s="103"/>
      <c r="AA13" s="103"/>
      <c r="AB13" s="103"/>
    </row>
    <row r="14" spans="1:28" x14ac:dyDescent="0.2">
      <c r="H14" s="1">
        <v>1</v>
      </c>
      <c r="X14" s="103"/>
      <c r="Y14" s="103"/>
      <c r="Z14" s="103"/>
      <c r="AA14" s="103"/>
      <c r="AB14" s="103"/>
    </row>
    <row r="15" spans="1:28" x14ac:dyDescent="0.2">
      <c r="A15" s="97" t="s">
        <v>3</v>
      </c>
      <c r="B15" s="6">
        <v>1</v>
      </c>
      <c r="C15" s="100" t="s">
        <v>337</v>
      </c>
      <c r="D15" s="100"/>
      <c r="E15" s="100"/>
      <c r="F15" s="100"/>
      <c r="G15" s="100"/>
      <c r="H15" s="4">
        <v>1</v>
      </c>
      <c r="I15" s="2"/>
      <c r="J15" s="2"/>
      <c r="P15" s="2"/>
      <c r="Q15" s="2"/>
      <c r="W15" s="2"/>
      <c r="X15" s="103"/>
      <c r="Y15" s="103"/>
      <c r="Z15" s="103"/>
      <c r="AA15" s="103"/>
      <c r="AB15" s="103"/>
    </row>
    <row r="16" spans="1:28" x14ac:dyDescent="0.2">
      <c r="A16" s="98"/>
      <c r="D16" s="9" t="s">
        <v>340</v>
      </c>
      <c r="E16" s="3" t="s">
        <v>10</v>
      </c>
      <c r="F16" s="3">
        <v>1</v>
      </c>
      <c r="G16" s="3">
        <v>1</v>
      </c>
      <c r="H16" s="1">
        <v>0.5</v>
      </c>
      <c r="I16" s="2"/>
      <c r="J16" s="2"/>
      <c r="P16" s="2"/>
      <c r="Q16" s="2"/>
      <c r="W16" s="2"/>
      <c r="X16" s="103"/>
      <c r="Y16" s="103"/>
      <c r="Z16" s="103"/>
      <c r="AA16" s="103"/>
      <c r="AB16" s="103"/>
    </row>
    <row r="17" spans="1:29" x14ac:dyDescent="0.2">
      <c r="A17" s="98"/>
      <c r="D17" s="9" t="s">
        <v>341</v>
      </c>
      <c r="E17" s="3" t="s">
        <v>12</v>
      </c>
      <c r="F17" s="3">
        <v>2</v>
      </c>
      <c r="G17" s="3">
        <v>1</v>
      </c>
      <c r="I17" s="2"/>
      <c r="J17" s="2"/>
      <c r="P17" s="2"/>
      <c r="Q17" s="2"/>
      <c r="W17" s="2"/>
      <c r="X17" s="103"/>
      <c r="Y17" s="103"/>
      <c r="Z17" s="103"/>
      <c r="AA17" s="103"/>
      <c r="AB17" s="103"/>
    </row>
    <row r="18" spans="1:29" x14ac:dyDescent="0.2">
      <c r="A18" s="98"/>
      <c r="D18" s="9" t="s">
        <v>342</v>
      </c>
      <c r="E18" s="3" t="s">
        <v>173</v>
      </c>
      <c r="F18" s="3">
        <v>5</v>
      </c>
      <c r="G18" s="3">
        <v>4</v>
      </c>
      <c r="I18" s="2"/>
      <c r="J18" s="2"/>
      <c r="P18" s="2"/>
      <c r="Q18" s="2"/>
      <c r="W18" s="2"/>
      <c r="X18" s="103"/>
      <c r="Y18" s="103"/>
      <c r="Z18" s="103"/>
      <c r="AA18" s="103"/>
      <c r="AB18" s="103"/>
    </row>
    <row r="19" spans="1:29" x14ac:dyDescent="0.2">
      <c r="A19" s="98"/>
      <c r="D19" s="9"/>
      <c r="E19" s="5"/>
      <c r="F19" s="5"/>
      <c r="G19" s="5"/>
      <c r="I19" s="2"/>
      <c r="J19" s="2"/>
      <c r="P19" s="2"/>
      <c r="Q19" s="2"/>
      <c r="W19" s="2"/>
      <c r="X19" s="103"/>
      <c r="Y19" s="103"/>
      <c r="Z19" s="103"/>
      <c r="AA19" s="103"/>
      <c r="AB19" s="103"/>
    </row>
    <row r="20" spans="1:29" x14ac:dyDescent="0.2">
      <c r="A20" s="98"/>
      <c r="B20" s="6">
        <v>2</v>
      </c>
      <c r="C20" s="100" t="s">
        <v>19</v>
      </c>
      <c r="D20" s="100"/>
      <c r="E20" s="100"/>
      <c r="F20" s="100"/>
      <c r="G20" s="100"/>
      <c r="I20" s="2"/>
      <c r="J20" s="2"/>
      <c r="P20" s="2"/>
      <c r="Q20" s="2"/>
      <c r="W20" s="2"/>
      <c r="X20" s="103"/>
      <c r="Y20" s="103"/>
      <c r="Z20" s="103"/>
      <c r="AA20" s="103"/>
      <c r="AB20" s="103"/>
    </row>
    <row r="21" spans="1:29" x14ac:dyDescent="0.2">
      <c r="A21" s="98"/>
      <c r="D21" s="9" t="s">
        <v>343</v>
      </c>
      <c r="E21" s="3" t="s">
        <v>14</v>
      </c>
      <c r="F21" s="3">
        <v>2</v>
      </c>
      <c r="G21" s="3">
        <v>2</v>
      </c>
      <c r="H21" s="1">
        <v>1</v>
      </c>
      <c r="I21" s="2"/>
      <c r="J21" s="2"/>
      <c r="P21" s="2"/>
      <c r="Q21" s="2"/>
      <c r="W21" s="2"/>
      <c r="X21" s="103"/>
      <c r="Y21" s="103"/>
      <c r="Z21" s="103"/>
      <c r="AA21" s="103"/>
      <c r="AB21" s="103"/>
    </row>
    <row r="22" spans="1:29" ht="15" customHeight="1" x14ac:dyDescent="0.2">
      <c r="A22" s="99"/>
      <c r="B22" s="101" t="s">
        <v>7</v>
      </c>
      <c r="C22" s="102"/>
      <c r="D22" s="102"/>
      <c r="E22" s="85"/>
      <c r="F22" s="13">
        <v>10</v>
      </c>
      <c r="G22" s="13">
        <v>8</v>
      </c>
      <c r="H22" s="10"/>
      <c r="I22" s="96">
        <v>8</v>
      </c>
      <c r="J22" s="96"/>
      <c r="K22" s="96"/>
      <c r="L22" s="96"/>
      <c r="M22" s="96"/>
      <c r="N22" s="96"/>
      <c r="O22" s="96"/>
      <c r="P22" s="96"/>
      <c r="Q22" s="84"/>
      <c r="R22" s="84"/>
      <c r="S22" s="34"/>
      <c r="X22" s="103"/>
      <c r="Y22" s="103"/>
      <c r="Z22" s="103"/>
      <c r="AA22" s="103"/>
      <c r="AB22" s="103"/>
    </row>
    <row r="23" spans="1:29" x14ac:dyDescent="0.2">
      <c r="X23" s="103"/>
      <c r="Y23" s="103"/>
      <c r="Z23" s="103"/>
      <c r="AA23" s="103"/>
      <c r="AB23" s="103"/>
    </row>
    <row r="24" spans="1:29" x14ac:dyDescent="0.2">
      <c r="A24" s="97" t="s">
        <v>4</v>
      </c>
      <c r="B24" s="6">
        <v>2</v>
      </c>
      <c r="C24" s="100" t="s">
        <v>58</v>
      </c>
      <c r="D24" s="100"/>
      <c r="E24" s="100"/>
      <c r="F24" s="100"/>
      <c r="G24" s="100"/>
      <c r="H24" s="4">
        <v>2.5</v>
      </c>
      <c r="I24" s="2"/>
      <c r="J24" s="2"/>
      <c r="P24" s="2"/>
      <c r="Q24" s="2"/>
      <c r="X24" s="103"/>
      <c r="Y24" s="103"/>
      <c r="Z24" s="103"/>
      <c r="AA24" s="103"/>
      <c r="AB24" s="103"/>
    </row>
    <row r="25" spans="1:29" x14ac:dyDescent="0.2">
      <c r="A25" s="98"/>
      <c r="D25" s="9" t="s">
        <v>344</v>
      </c>
      <c r="E25" s="3" t="s">
        <v>14</v>
      </c>
      <c r="F25" s="3">
        <v>2</v>
      </c>
      <c r="G25" s="3">
        <v>3</v>
      </c>
      <c r="H25" s="1">
        <v>2.5</v>
      </c>
      <c r="I25" s="2"/>
      <c r="J25" s="2"/>
      <c r="P25" s="2"/>
      <c r="Q25" s="2"/>
      <c r="W25" s="2"/>
      <c r="X25" s="103"/>
      <c r="Y25" s="103"/>
      <c r="Z25" s="103"/>
      <c r="AA25" s="103"/>
      <c r="AB25" s="103"/>
    </row>
    <row r="26" spans="1:29" x14ac:dyDescent="0.2">
      <c r="A26" s="98"/>
      <c r="D26" s="9"/>
      <c r="E26" s="5"/>
      <c r="F26" s="5"/>
      <c r="G26" s="5"/>
      <c r="I26" s="2"/>
      <c r="J26" s="2"/>
      <c r="P26" s="2"/>
      <c r="Q26" s="2"/>
      <c r="W26" s="2"/>
      <c r="X26" s="103"/>
      <c r="Y26" s="103"/>
      <c r="Z26" s="103"/>
      <c r="AA26" s="103"/>
      <c r="AB26" s="103"/>
    </row>
    <row r="27" spans="1:29" x14ac:dyDescent="0.2">
      <c r="A27" s="98"/>
      <c r="B27" s="6">
        <v>3</v>
      </c>
      <c r="C27" s="100" t="s">
        <v>25</v>
      </c>
      <c r="D27" s="100"/>
      <c r="E27" s="100"/>
      <c r="F27" s="100"/>
      <c r="G27" s="100"/>
      <c r="I27" s="2"/>
      <c r="J27" s="2"/>
      <c r="P27" s="2"/>
      <c r="Q27" s="2"/>
      <c r="W27" s="2"/>
      <c r="X27" s="103"/>
      <c r="Y27" s="103"/>
      <c r="Z27" s="103"/>
      <c r="AA27" s="103"/>
      <c r="AB27" s="103"/>
    </row>
    <row r="28" spans="1:29" x14ac:dyDescent="0.2">
      <c r="A28" s="98"/>
      <c r="D28" s="9" t="s">
        <v>345</v>
      </c>
      <c r="E28" s="3" t="s">
        <v>14</v>
      </c>
      <c r="F28" s="3">
        <v>2</v>
      </c>
      <c r="G28" s="3">
        <v>4</v>
      </c>
      <c r="I28" s="2"/>
      <c r="J28" s="2"/>
      <c r="P28" s="2"/>
      <c r="Q28" s="2"/>
      <c r="W28" s="2"/>
      <c r="X28" s="103"/>
      <c r="Y28" s="103"/>
      <c r="Z28" s="103"/>
      <c r="AA28" s="103"/>
      <c r="AB28" s="103"/>
    </row>
    <row r="29" spans="1:29" ht="15" customHeight="1" x14ac:dyDescent="0.2">
      <c r="A29" s="99"/>
      <c r="B29" s="101" t="s">
        <v>7</v>
      </c>
      <c r="C29" s="102"/>
      <c r="D29" s="102"/>
      <c r="E29" s="85"/>
      <c r="F29" s="13">
        <v>4</v>
      </c>
      <c r="G29" s="13">
        <v>7</v>
      </c>
      <c r="H29" s="10"/>
      <c r="I29" s="95">
        <v>7</v>
      </c>
      <c r="J29" s="95"/>
      <c r="K29" s="95"/>
      <c r="L29" s="95"/>
      <c r="M29" s="95"/>
      <c r="N29" s="95"/>
      <c r="O29" s="95"/>
      <c r="P29" s="33"/>
      <c r="Q29" s="33"/>
      <c r="X29" s="103"/>
      <c r="Y29" s="103"/>
      <c r="Z29" s="103"/>
      <c r="AA29" s="103"/>
      <c r="AB29" s="103"/>
    </row>
    <row r="31" spans="1:29" ht="13.8" x14ac:dyDescent="0.2">
      <c r="A31" s="97" t="s">
        <v>6</v>
      </c>
      <c r="B31" s="6"/>
      <c r="C31" s="100" t="s">
        <v>30</v>
      </c>
      <c r="D31" s="100"/>
      <c r="E31" s="100"/>
      <c r="F31" s="100"/>
      <c r="G31" s="100"/>
      <c r="H31" s="4">
        <v>2.5</v>
      </c>
      <c r="I31" s="2"/>
      <c r="J31" s="2"/>
      <c r="P31" s="2"/>
      <c r="Q31" s="2"/>
      <c r="W31" s="2"/>
      <c r="X31" s="2"/>
      <c r="AC31" s="14"/>
    </row>
    <row r="32" spans="1:29" ht="11.25" customHeight="1" x14ac:dyDescent="0.2">
      <c r="A32" s="98"/>
      <c r="D32" s="9" t="s">
        <v>27</v>
      </c>
      <c r="E32" s="3"/>
      <c r="F32" s="3"/>
      <c r="G32" s="3">
        <v>27.5</v>
      </c>
      <c r="I32" s="2"/>
      <c r="J32" s="2"/>
      <c r="P32" s="2"/>
      <c r="Q32" s="2"/>
      <c r="W32" s="2"/>
      <c r="X32" s="2"/>
      <c r="AC32" s="14"/>
    </row>
    <row r="33" spans="1:29" ht="11.25" customHeight="1" x14ac:dyDescent="0.2">
      <c r="A33" s="98"/>
      <c r="D33" s="9" t="s">
        <v>28</v>
      </c>
      <c r="E33" s="3"/>
      <c r="F33" s="3"/>
      <c r="G33" s="3">
        <v>2.5</v>
      </c>
      <c r="I33" s="2"/>
      <c r="J33" s="2"/>
      <c r="P33" s="2"/>
      <c r="Q33" s="2"/>
      <c r="W33" s="2"/>
      <c r="X33" s="2"/>
      <c r="AC33" s="14"/>
    </row>
    <row r="34" spans="1:29" ht="11.25" customHeight="1" x14ac:dyDescent="0.2">
      <c r="A34" s="98"/>
      <c r="D34" s="9"/>
      <c r="E34" s="9"/>
      <c r="F34" s="9"/>
      <c r="G34" s="9"/>
      <c r="H34" s="1">
        <v>1.5</v>
      </c>
      <c r="I34" s="2"/>
      <c r="J34" s="2"/>
      <c r="P34" s="2"/>
      <c r="Q34" s="2"/>
      <c r="W34" s="2"/>
      <c r="X34" s="2"/>
      <c r="AC34" s="14"/>
    </row>
    <row r="35" spans="1:29" ht="15" customHeight="1" x14ac:dyDescent="0.2">
      <c r="A35" s="99"/>
      <c r="B35" s="101" t="s">
        <v>7</v>
      </c>
      <c r="C35" s="102"/>
      <c r="D35" s="102"/>
      <c r="E35" s="85"/>
      <c r="F35" s="13"/>
      <c r="G35" s="13">
        <v>30</v>
      </c>
      <c r="H35" s="10"/>
      <c r="I35" s="95">
        <v>30</v>
      </c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7" spans="1:29" x14ac:dyDescent="0.2">
      <c r="I37" s="2"/>
      <c r="J37" s="2"/>
      <c r="P37" s="2"/>
      <c r="Q37" s="2"/>
      <c r="W37" s="2"/>
    </row>
    <row r="39" spans="1:29" x14ac:dyDescent="0.2">
      <c r="D39" s="24"/>
    </row>
  </sheetData>
  <mergeCells count="29">
    <mergeCell ref="B29:D29"/>
    <mergeCell ref="I29:O29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A31:A35"/>
    <mergeCell ref="C31:G31"/>
    <mergeCell ref="B35:D35"/>
    <mergeCell ref="I35:AB35"/>
    <mergeCell ref="A6:A13"/>
    <mergeCell ref="X6:AB29"/>
    <mergeCell ref="B13:D13"/>
    <mergeCell ref="I13:R13"/>
    <mergeCell ref="A15:A22"/>
    <mergeCell ref="C15:G15"/>
    <mergeCell ref="C20:G20"/>
    <mergeCell ref="B22:D22"/>
    <mergeCell ref="I22:P22"/>
    <mergeCell ref="A24:A29"/>
    <mergeCell ref="C24:G24"/>
    <mergeCell ref="C27:G27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view="pageLayout" zoomScaleNormal="100" workbookViewId="0">
      <selection sqref="A1:AB1"/>
    </sheetView>
  </sheetViews>
  <sheetFormatPr baseColWidth="10" defaultRowHeight="14.4" x14ac:dyDescent="0.3"/>
  <cols>
    <col min="1" max="1" width="5.6640625" customWidth="1"/>
    <col min="2" max="2" width="3.88671875" customWidth="1"/>
    <col min="3" max="3" width="0" hidden="1" customWidth="1"/>
    <col min="4" max="4" width="66.5546875" customWidth="1"/>
    <col min="5" max="6" width="11.33203125" customWidth="1"/>
    <col min="7" max="7" width="11.109375" customWidth="1"/>
    <col min="8" max="8" width="1" customWidth="1"/>
    <col min="9" max="28" width="1.6640625" customWidth="1"/>
  </cols>
  <sheetData>
    <row r="1" spans="1:28" ht="23.4" x14ac:dyDescent="0.45">
      <c r="A1" s="104" t="s">
        <v>321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3">
      <c r="A2" s="1"/>
      <c r="B2" s="1"/>
      <c r="C2" s="1"/>
      <c r="D2" s="1"/>
      <c r="E2" s="1"/>
      <c r="F2" s="1"/>
      <c r="G2" s="1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31.5" customHeight="1" x14ac:dyDescent="0.3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x14ac:dyDescent="0.3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5" spans="1:2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A6" s="97" t="s">
        <v>2</v>
      </c>
      <c r="B6" s="46">
        <v>1</v>
      </c>
      <c r="C6" s="134" t="s">
        <v>222</v>
      </c>
      <c r="D6" s="134"/>
      <c r="E6" s="134"/>
      <c r="F6" s="134"/>
      <c r="G6" s="134"/>
      <c r="H6" s="4"/>
      <c r="I6" s="2"/>
      <c r="J6" s="2"/>
      <c r="K6" s="1"/>
      <c r="L6" s="1"/>
      <c r="M6" s="1"/>
      <c r="N6" s="1"/>
      <c r="O6" s="1"/>
      <c r="P6" s="2"/>
      <c r="Q6" s="2"/>
      <c r="R6" s="1"/>
      <c r="S6" s="1"/>
      <c r="T6" s="1"/>
      <c r="U6" s="1"/>
      <c r="V6" s="1"/>
      <c r="W6" s="2"/>
      <c r="X6" s="1"/>
      <c r="Y6" s="103" t="s">
        <v>156</v>
      </c>
      <c r="Z6" s="103"/>
      <c r="AA6" s="103"/>
      <c r="AB6" s="1"/>
    </row>
    <row r="7" spans="1:28" x14ac:dyDescent="0.3">
      <c r="A7" s="98"/>
      <c r="B7" s="1"/>
      <c r="C7" s="1"/>
      <c r="D7" s="9" t="s">
        <v>231</v>
      </c>
      <c r="E7" s="3"/>
      <c r="F7" s="3"/>
      <c r="G7" s="3">
        <v>2.5</v>
      </c>
      <c r="H7" s="1"/>
      <c r="I7" s="2"/>
      <c r="J7" s="2"/>
      <c r="K7" s="1"/>
      <c r="L7" s="1"/>
      <c r="M7" s="1"/>
      <c r="N7" s="1"/>
      <c r="O7" s="1"/>
      <c r="P7" s="2"/>
      <c r="Q7" s="2"/>
      <c r="R7" s="1"/>
      <c r="S7" s="1"/>
      <c r="T7" s="1"/>
      <c r="U7" s="1"/>
      <c r="V7" s="1"/>
      <c r="W7" s="2"/>
      <c r="X7" s="1"/>
      <c r="Y7" s="103"/>
      <c r="Z7" s="103"/>
      <c r="AA7" s="103"/>
      <c r="AB7" s="1"/>
    </row>
    <row r="8" spans="1:28" x14ac:dyDescent="0.3">
      <c r="A8" s="98"/>
      <c r="B8" s="1"/>
      <c r="C8" s="1"/>
      <c r="D8" s="9" t="s">
        <v>336</v>
      </c>
      <c r="E8" s="3"/>
      <c r="F8" s="3"/>
      <c r="G8" s="3">
        <v>2.5</v>
      </c>
      <c r="H8" s="1"/>
      <c r="I8" s="2"/>
      <c r="J8" s="2"/>
      <c r="K8" s="1"/>
      <c r="L8" s="1"/>
      <c r="M8" s="1"/>
      <c r="N8" s="1"/>
      <c r="O8" s="1"/>
      <c r="P8" s="2"/>
      <c r="Q8" s="2"/>
      <c r="R8" s="1"/>
      <c r="S8" s="1"/>
      <c r="T8" s="1"/>
      <c r="U8" s="1"/>
      <c r="V8" s="1"/>
      <c r="W8" s="2"/>
      <c r="X8" s="1"/>
      <c r="Y8" s="103"/>
      <c r="Z8" s="103"/>
      <c r="AA8" s="103"/>
      <c r="AB8" s="1"/>
    </row>
    <row r="9" spans="1:28" x14ac:dyDescent="0.3">
      <c r="A9" s="98"/>
      <c r="B9" s="1"/>
      <c r="C9" s="1"/>
      <c r="D9" s="10" t="s">
        <v>221</v>
      </c>
      <c r="E9" s="3" t="s">
        <v>8</v>
      </c>
      <c r="F9" s="3">
        <v>2</v>
      </c>
      <c r="G9" s="3">
        <v>2.5</v>
      </c>
      <c r="H9" s="1"/>
      <c r="I9" s="2"/>
      <c r="J9" s="2"/>
      <c r="K9" s="1"/>
      <c r="L9" s="1"/>
      <c r="M9" s="1"/>
      <c r="N9" s="1"/>
      <c r="O9" s="1"/>
      <c r="P9" s="2"/>
      <c r="Q9" s="2"/>
      <c r="R9" s="1"/>
      <c r="S9" s="1"/>
      <c r="T9" s="1"/>
      <c r="U9" s="1"/>
      <c r="V9" s="1"/>
      <c r="W9" s="2"/>
      <c r="X9" s="1"/>
      <c r="Y9" s="103"/>
      <c r="Z9" s="103"/>
      <c r="AA9" s="103"/>
      <c r="AB9" s="1"/>
    </row>
    <row r="10" spans="1:28" x14ac:dyDescent="0.3">
      <c r="A10" s="98"/>
      <c r="B10" s="1"/>
      <c r="C10" s="1"/>
      <c r="D10" s="9" t="s">
        <v>220</v>
      </c>
      <c r="E10" s="3" t="s">
        <v>14</v>
      </c>
      <c r="F10" s="3">
        <v>1</v>
      </c>
      <c r="G10" s="3">
        <v>2.5</v>
      </c>
      <c r="H10" s="1"/>
      <c r="I10" s="2"/>
      <c r="J10" s="2"/>
      <c r="K10" s="1"/>
      <c r="L10" s="1"/>
      <c r="M10" s="1"/>
      <c r="N10" s="1"/>
      <c r="O10" s="1"/>
      <c r="P10" s="2"/>
      <c r="Q10" s="2"/>
      <c r="R10" s="1"/>
      <c r="S10" s="1"/>
      <c r="T10" s="1"/>
      <c r="U10" s="1"/>
      <c r="V10" s="1"/>
      <c r="W10" s="2"/>
      <c r="X10" s="1"/>
      <c r="Y10" s="103"/>
      <c r="Z10" s="103"/>
      <c r="AA10" s="103"/>
      <c r="AB10" s="1"/>
    </row>
    <row r="11" spans="1:28" x14ac:dyDescent="0.3">
      <c r="A11" s="98"/>
      <c r="B11" s="1"/>
      <c r="C11" s="1"/>
      <c r="D11" s="1"/>
      <c r="E11" s="1"/>
      <c r="F11" s="1"/>
      <c r="G11" s="1"/>
      <c r="H11" s="1"/>
      <c r="I11" s="2"/>
      <c r="J11" s="2"/>
      <c r="K11" s="1"/>
      <c r="L11" s="1"/>
      <c r="M11" s="1"/>
      <c r="N11" s="1"/>
      <c r="O11" s="1"/>
      <c r="P11" s="2"/>
      <c r="Q11" s="2"/>
      <c r="R11" s="1"/>
      <c r="S11" s="1"/>
      <c r="T11" s="1"/>
      <c r="U11" s="1"/>
      <c r="V11" s="1"/>
      <c r="W11" s="2"/>
      <c r="X11" s="1"/>
      <c r="Y11" s="103"/>
      <c r="Z11" s="103"/>
      <c r="AA11" s="103"/>
      <c r="AB11" s="1"/>
    </row>
    <row r="12" spans="1:28" x14ac:dyDescent="0.3">
      <c r="A12" s="99"/>
      <c r="B12" s="101" t="s">
        <v>7</v>
      </c>
      <c r="C12" s="102"/>
      <c r="D12" s="102"/>
      <c r="E12" s="44"/>
      <c r="F12" s="13">
        <v>3</v>
      </c>
      <c r="G12" s="13">
        <v>10</v>
      </c>
      <c r="H12" s="10"/>
      <c r="I12" s="95">
        <v>10</v>
      </c>
      <c r="J12" s="95"/>
      <c r="K12" s="95"/>
      <c r="L12" s="95"/>
      <c r="M12" s="95"/>
      <c r="N12" s="95"/>
      <c r="O12" s="95"/>
      <c r="P12" s="95"/>
      <c r="Q12" s="95"/>
      <c r="R12" s="95"/>
      <c r="S12" s="1"/>
      <c r="T12" s="1"/>
      <c r="U12" s="1"/>
      <c r="V12" s="1"/>
      <c r="W12" s="1"/>
      <c r="X12" s="1"/>
      <c r="Y12" s="103"/>
      <c r="Z12" s="103"/>
      <c r="AA12" s="103"/>
      <c r="AB12" s="1"/>
    </row>
    <row r="13" spans="1:28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03"/>
      <c r="Z13" s="103"/>
      <c r="AA13" s="103"/>
      <c r="AB13" s="1"/>
    </row>
    <row r="14" spans="1:28" x14ac:dyDescent="0.3">
      <c r="A14" s="97" t="s">
        <v>3</v>
      </c>
      <c r="B14" s="46">
        <v>2</v>
      </c>
      <c r="C14" s="133" t="s">
        <v>219</v>
      </c>
      <c r="D14" s="134"/>
      <c r="E14" s="134"/>
      <c r="F14" s="134"/>
      <c r="G14" s="134"/>
      <c r="H14" s="4"/>
      <c r="I14" s="2"/>
      <c r="J14" s="2"/>
      <c r="K14" s="1"/>
      <c r="L14" s="1"/>
      <c r="M14" s="1"/>
      <c r="N14" s="1"/>
      <c r="O14" s="1"/>
      <c r="P14" s="2"/>
      <c r="Q14" s="2"/>
      <c r="R14" s="1"/>
      <c r="S14" s="1"/>
      <c r="T14" s="1"/>
      <c r="U14" s="1"/>
      <c r="V14" s="1"/>
      <c r="W14" s="2"/>
      <c r="X14" s="1"/>
      <c r="Y14" s="103"/>
      <c r="Z14" s="103"/>
      <c r="AA14" s="103"/>
      <c r="AB14" s="1"/>
    </row>
    <row r="15" spans="1:28" x14ac:dyDescent="0.3">
      <c r="A15" s="98"/>
      <c r="B15" s="1"/>
      <c r="C15" s="1"/>
      <c r="D15" s="9" t="s">
        <v>218</v>
      </c>
      <c r="E15" s="3" t="s">
        <v>8</v>
      </c>
      <c r="F15" s="3">
        <v>1</v>
      </c>
      <c r="G15" s="3">
        <v>2</v>
      </c>
      <c r="H15" s="1"/>
      <c r="I15" s="2"/>
      <c r="J15" s="2"/>
      <c r="K15" s="1"/>
      <c r="L15" s="1"/>
      <c r="M15" s="1"/>
      <c r="N15" s="1"/>
      <c r="O15" s="1"/>
      <c r="P15" s="2"/>
      <c r="Q15" s="2"/>
      <c r="R15" s="1"/>
      <c r="S15" s="1"/>
      <c r="T15" s="1"/>
      <c r="U15" s="1"/>
      <c r="V15" s="1"/>
      <c r="W15" s="2"/>
      <c r="X15" s="1"/>
      <c r="Y15" s="103"/>
      <c r="Z15" s="103"/>
      <c r="AA15" s="103"/>
      <c r="AB15" s="1"/>
    </row>
    <row r="16" spans="1:28" x14ac:dyDescent="0.3">
      <c r="A16" s="98"/>
      <c r="B16" s="1"/>
      <c r="C16" s="1"/>
      <c r="D16" s="9" t="s">
        <v>217</v>
      </c>
      <c r="E16" s="3" t="s">
        <v>8</v>
      </c>
      <c r="F16" s="3">
        <v>2</v>
      </c>
      <c r="G16" s="3">
        <v>3</v>
      </c>
      <c r="H16" s="1"/>
      <c r="I16" s="2"/>
      <c r="J16" s="2"/>
      <c r="K16" s="1"/>
      <c r="L16" s="1"/>
      <c r="M16" s="1"/>
      <c r="N16" s="1"/>
      <c r="O16" s="1"/>
      <c r="P16" s="2"/>
      <c r="Q16" s="2"/>
      <c r="R16" s="1"/>
      <c r="S16" s="1"/>
      <c r="T16" s="1"/>
      <c r="U16" s="1"/>
      <c r="V16" s="1"/>
      <c r="W16" s="2"/>
      <c r="X16" s="1"/>
      <c r="Y16" s="103"/>
      <c r="Z16" s="103"/>
      <c r="AA16" s="103"/>
      <c r="AB16" s="1"/>
    </row>
    <row r="17" spans="1:28" x14ac:dyDescent="0.3">
      <c r="A17" s="98"/>
      <c r="B17" s="1"/>
      <c r="C17" s="1"/>
      <c r="D17" s="10"/>
      <c r="E17" s="1"/>
      <c r="F17" s="1"/>
      <c r="G17" s="1"/>
      <c r="H17" s="1"/>
      <c r="I17" s="2"/>
      <c r="J17" s="2"/>
      <c r="K17" s="1"/>
      <c r="L17" s="1"/>
      <c r="M17" s="1"/>
      <c r="N17" s="1"/>
      <c r="O17" s="1"/>
      <c r="P17" s="2"/>
      <c r="Q17" s="2"/>
      <c r="R17" s="1"/>
      <c r="S17" s="1"/>
      <c r="T17" s="1"/>
      <c r="U17" s="1"/>
      <c r="V17" s="1"/>
      <c r="W17" s="2"/>
      <c r="X17" s="1"/>
      <c r="Y17" s="103"/>
      <c r="Z17" s="103"/>
      <c r="AA17" s="103"/>
      <c r="AB17" s="1"/>
    </row>
    <row r="18" spans="1:28" x14ac:dyDescent="0.3">
      <c r="A18" s="99"/>
      <c r="B18" s="101" t="s">
        <v>7</v>
      </c>
      <c r="C18" s="102"/>
      <c r="D18" s="102"/>
      <c r="E18" s="44"/>
      <c r="F18" s="13">
        <v>3</v>
      </c>
      <c r="G18" s="13">
        <v>5</v>
      </c>
      <c r="H18" s="10"/>
      <c r="I18" s="95">
        <v>5</v>
      </c>
      <c r="J18" s="95"/>
      <c r="K18" s="95"/>
      <c r="L18" s="95"/>
      <c r="M18" s="9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03"/>
      <c r="Z18" s="103"/>
      <c r="AA18" s="103"/>
      <c r="AB18" s="1"/>
    </row>
    <row r="19" spans="1:28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03"/>
      <c r="Z19" s="103"/>
      <c r="AA19" s="103"/>
      <c r="AB19" s="1"/>
    </row>
    <row r="20" spans="1:28" ht="13.95" customHeight="1" x14ac:dyDescent="0.3">
      <c r="A20" s="97" t="s">
        <v>4</v>
      </c>
      <c r="B20" s="46">
        <v>3</v>
      </c>
      <c r="C20" s="133" t="s">
        <v>232</v>
      </c>
      <c r="D20" s="134"/>
      <c r="E20" s="134"/>
      <c r="F20" s="134"/>
      <c r="G20" s="134"/>
      <c r="H20" s="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1"/>
      <c r="Y20" s="103"/>
      <c r="Z20" s="103"/>
      <c r="AA20" s="103"/>
      <c r="AB20" s="1"/>
    </row>
    <row r="21" spans="1:28" x14ac:dyDescent="0.3">
      <c r="A21" s="98"/>
      <c r="B21" s="1"/>
      <c r="C21" s="1"/>
      <c r="D21" s="1" t="s">
        <v>223</v>
      </c>
      <c r="E21" s="3" t="s">
        <v>14</v>
      </c>
      <c r="F21" s="3">
        <v>2</v>
      </c>
      <c r="G21" s="3">
        <v>2.5</v>
      </c>
      <c r="H21" s="1"/>
      <c r="I21" s="2"/>
      <c r="J21" s="2"/>
      <c r="K21" s="1"/>
      <c r="L21" s="1"/>
      <c r="M21" s="1"/>
      <c r="N21" s="1"/>
      <c r="O21" s="1"/>
      <c r="P21" s="2"/>
      <c r="Q21" s="2"/>
      <c r="R21" s="1"/>
      <c r="S21" s="1"/>
      <c r="T21" s="1"/>
      <c r="U21" s="1"/>
      <c r="V21" s="1"/>
      <c r="W21" s="2"/>
      <c r="X21" s="1"/>
      <c r="Y21" s="103"/>
      <c r="Z21" s="103"/>
      <c r="AA21" s="103"/>
      <c r="AB21" s="1"/>
    </row>
    <row r="22" spans="1:28" x14ac:dyDescent="0.3">
      <c r="A22" s="98"/>
      <c r="B22" s="1"/>
      <c r="C22" s="1"/>
      <c r="D22" s="1" t="s">
        <v>233</v>
      </c>
      <c r="E22" s="3" t="s">
        <v>8</v>
      </c>
      <c r="F22" s="3">
        <v>2</v>
      </c>
      <c r="G22" s="3">
        <v>2.5</v>
      </c>
      <c r="H22" s="1"/>
      <c r="I22" s="2"/>
      <c r="J22" s="2"/>
      <c r="K22" s="1"/>
      <c r="L22" s="1"/>
      <c r="M22" s="1"/>
      <c r="N22" s="1"/>
      <c r="O22" s="1"/>
      <c r="P22" s="2"/>
      <c r="Q22" s="2"/>
      <c r="R22" s="1"/>
      <c r="S22" s="1"/>
      <c r="T22" s="1"/>
      <c r="U22" s="1"/>
      <c r="V22" s="1"/>
      <c r="W22" s="2"/>
      <c r="X22" s="1"/>
      <c r="Y22" s="103"/>
      <c r="Z22" s="103"/>
      <c r="AA22" s="103"/>
      <c r="AB22" s="1"/>
    </row>
    <row r="23" spans="1:28" x14ac:dyDescent="0.3">
      <c r="A23" s="98"/>
      <c r="B23" s="1"/>
      <c r="C23" s="1"/>
      <c r="D23" s="1" t="s">
        <v>234</v>
      </c>
      <c r="E23" s="3" t="s">
        <v>11</v>
      </c>
      <c r="F23" s="3">
        <v>2</v>
      </c>
      <c r="G23" s="3">
        <v>2.5</v>
      </c>
      <c r="H23" s="1"/>
      <c r="I23" s="2"/>
      <c r="J23" s="2"/>
      <c r="K23" s="1"/>
      <c r="L23" s="1"/>
      <c r="M23" s="1"/>
      <c r="N23" s="1"/>
      <c r="O23" s="1"/>
      <c r="P23" s="2"/>
      <c r="Q23" s="2"/>
      <c r="R23" s="1"/>
      <c r="S23" s="1"/>
      <c r="T23" s="1"/>
      <c r="U23" s="1"/>
      <c r="V23" s="1"/>
      <c r="W23" s="2"/>
      <c r="X23" s="1"/>
      <c r="Y23" s="103"/>
      <c r="Z23" s="103"/>
      <c r="AA23" s="103"/>
      <c r="AB23" s="1"/>
    </row>
    <row r="24" spans="1:28" x14ac:dyDescent="0.3">
      <c r="A24" s="98"/>
      <c r="B24" s="1"/>
      <c r="C24" s="1"/>
      <c r="D24" s="45" t="s">
        <v>235</v>
      </c>
      <c r="E24" s="3" t="s">
        <v>11</v>
      </c>
      <c r="F24" s="3">
        <v>2</v>
      </c>
      <c r="G24" s="3">
        <v>2.5</v>
      </c>
      <c r="H24" s="1"/>
      <c r="I24" s="2"/>
      <c r="J24" s="2"/>
      <c r="K24" s="1"/>
      <c r="L24" s="1"/>
      <c r="M24" s="1"/>
      <c r="N24" s="1"/>
      <c r="O24" s="1"/>
      <c r="P24" s="2"/>
      <c r="Q24" s="2"/>
      <c r="R24" s="1"/>
      <c r="S24" s="1"/>
      <c r="T24" s="1"/>
      <c r="U24" s="1"/>
      <c r="V24" s="1"/>
      <c r="W24" s="2"/>
      <c r="X24" s="1"/>
      <c r="Y24" s="103"/>
      <c r="Z24" s="103"/>
      <c r="AA24" s="103"/>
      <c r="AB24" s="1"/>
    </row>
    <row r="25" spans="1:28" x14ac:dyDescent="0.3">
      <c r="A25" s="98"/>
      <c r="B25" s="1"/>
      <c r="C25" s="1"/>
      <c r="D25" s="1"/>
      <c r="E25" s="1"/>
      <c r="F25" s="1"/>
      <c r="G25" s="1"/>
      <c r="H25" s="1"/>
      <c r="I25" s="2"/>
      <c r="J25" s="2"/>
      <c r="K25" s="1"/>
      <c r="L25" s="1"/>
      <c r="M25" s="1"/>
      <c r="N25" s="1"/>
      <c r="O25" s="1"/>
      <c r="P25" s="2"/>
      <c r="Q25" s="2"/>
      <c r="R25" s="1"/>
      <c r="S25" s="1"/>
      <c r="T25" s="1"/>
      <c r="U25" s="1"/>
      <c r="V25" s="1"/>
      <c r="W25" s="2"/>
      <c r="X25" s="1"/>
      <c r="Y25" s="103"/>
      <c r="Z25" s="103"/>
      <c r="AA25" s="103"/>
      <c r="AB25" s="1"/>
    </row>
    <row r="26" spans="1:28" x14ac:dyDescent="0.3">
      <c r="A26" s="99"/>
      <c r="B26" s="101" t="s">
        <v>7</v>
      </c>
      <c r="C26" s="102"/>
      <c r="D26" s="102"/>
      <c r="E26" s="44"/>
      <c r="F26" s="13">
        <v>8</v>
      </c>
      <c r="G26" s="13">
        <v>10</v>
      </c>
      <c r="H26" s="10"/>
      <c r="I26" s="95">
        <v>10</v>
      </c>
      <c r="J26" s="95"/>
      <c r="K26" s="95"/>
      <c r="L26" s="95"/>
      <c r="M26" s="95"/>
      <c r="N26" s="95"/>
      <c r="O26" s="95"/>
      <c r="P26" s="95"/>
      <c r="Q26" s="95"/>
      <c r="R26" s="95"/>
      <c r="S26" s="1"/>
      <c r="T26" s="1"/>
      <c r="U26" s="1"/>
      <c r="V26" s="1"/>
      <c r="W26" s="1"/>
      <c r="X26" s="1"/>
      <c r="Y26" s="103"/>
      <c r="Z26" s="103"/>
      <c r="AA26" s="103"/>
      <c r="AB26" s="1"/>
    </row>
    <row r="27" spans="1:28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3">
      <c r="A28" s="97" t="s">
        <v>6</v>
      </c>
      <c r="B28" s="6"/>
      <c r="C28" s="134" t="s">
        <v>236</v>
      </c>
      <c r="D28" s="134"/>
      <c r="E28" s="134"/>
      <c r="F28" s="134"/>
      <c r="G28" s="134"/>
      <c r="H28" s="4"/>
      <c r="I28" s="2"/>
      <c r="J28" s="2"/>
      <c r="K28" s="1"/>
      <c r="L28" s="1"/>
      <c r="M28" s="1"/>
      <c r="N28" s="1"/>
      <c r="O28" s="1"/>
      <c r="P28" s="2"/>
      <c r="Q28" s="2"/>
      <c r="R28" s="1"/>
      <c r="S28" s="1"/>
      <c r="T28" s="1"/>
      <c r="U28" s="1"/>
      <c r="V28" s="1"/>
      <c r="W28" s="2"/>
      <c r="X28" s="2"/>
      <c r="Y28" s="1"/>
      <c r="Z28" s="1"/>
      <c r="AA28" s="1"/>
      <c r="AB28" s="1"/>
    </row>
    <row r="29" spans="1:28" x14ac:dyDescent="0.3">
      <c r="A29" s="98"/>
      <c r="B29" s="1"/>
      <c r="C29" s="1"/>
      <c r="D29" s="9" t="s">
        <v>27</v>
      </c>
      <c r="E29" s="1"/>
      <c r="F29" s="1"/>
      <c r="G29" s="3">
        <v>27.5</v>
      </c>
      <c r="H29" s="1"/>
      <c r="I29" s="2"/>
      <c r="J29" s="2"/>
      <c r="K29" s="1"/>
      <c r="L29" s="1"/>
      <c r="M29" s="1"/>
      <c r="N29" s="1"/>
      <c r="O29" s="1"/>
      <c r="P29" s="2"/>
      <c r="Q29" s="2"/>
      <c r="R29" s="1"/>
      <c r="S29" s="1"/>
      <c r="T29" s="1"/>
      <c r="U29" s="1"/>
      <c r="V29" s="1"/>
      <c r="W29" s="2"/>
      <c r="X29" s="2"/>
      <c r="Y29" s="1"/>
      <c r="Z29" s="1"/>
      <c r="AA29" s="1"/>
      <c r="AB29" s="1"/>
    </row>
    <row r="30" spans="1:28" x14ac:dyDescent="0.3">
      <c r="A30" s="98"/>
      <c r="B30" s="1"/>
      <c r="C30" s="1"/>
      <c r="D30" s="9" t="s">
        <v>28</v>
      </c>
      <c r="E30" s="1"/>
      <c r="F30" s="1"/>
      <c r="G30" s="3">
        <v>2.5</v>
      </c>
      <c r="H30" s="1"/>
      <c r="I30" s="2"/>
      <c r="J30" s="2"/>
      <c r="K30" s="1"/>
      <c r="L30" s="1"/>
      <c r="M30" s="1"/>
      <c r="N30" s="1"/>
      <c r="O30" s="1"/>
      <c r="P30" s="2"/>
      <c r="Q30" s="2"/>
      <c r="R30" s="1"/>
      <c r="S30" s="1"/>
      <c r="T30" s="1"/>
      <c r="U30" s="1"/>
      <c r="V30" s="1"/>
      <c r="W30" s="2"/>
      <c r="X30" s="2"/>
      <c r="Y30" s="1"/>
      <c r="Z30" s="1"/>
      <c r="AA30" s="1"/>
      <c r="AB30" s="1"/>
    </row>
    <row r="31" spans="1:28" x14ac:dyDescent="0.3">
      <c r="A31" s="98"/>
      <c r="B31" s="1"/>
      <c r="C31" s="1"/>
      <c r="D31" s="9"/>
      <c r="E31" s="5"/>
      <c r="F31" s="5"/>
      <c r="G31" s="5"/>
      <c r="H31" s="1"/>
      <c r="I31" s="2"/>
      <c r="J31" s="2"/>
      <c r="K31" s="1"/>
      <c r="L31" s="1"/>
      <c r="M31" s="1"/>
      <c r="N31" s="1"/>
      <c r="O31" s="1"/>
      <c r="P31" s="2"/>
      <c r="Q31" s="2"/>
      <c r="R31" s="1"/>
      <c r="S31" s="1"/>
      <c r="T31" s="1"/>
      <c r="U31" s="1"/>
      <c r="V31" s="1"/>
      <c r="W31" s="2"/>
      <c r="X31" s="2"/>
      <c r="Y31" s="1"/>
      <c r="Z31" s="1"/>
      <c r="AA31" s="1"/>
      <c r="AB31" s="1"/>
    </row>
    <row r="32" spans="1:28" x14ac:dyDescent="0.3">
      <c r="A32" s="99"/>
      <c r="B32" s="101" t="s">
        <v>7</v>
      </c>
      <c r="C32" s="102"/>
      <c r="D32" s="102"/>
      <c r="E32" s="44"/>
      <c r="F32" s="13"/>
      <c r="G32" s="13">
        <v>30</v>
      </c>
      <c r="H32" s="10"/>
      <c r="I32" s="95">
        <v>30</v>
      </c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</sheetData>
  <mergeCells count="28">
    <mergeCell ref="I26:R26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A28:A32"/>
    <mergeCell ref="C28:G28"/>
    <mergeCell ref="B32:D32"/>
    <mergeCell ref="I32:AB32"/>
    <mergeCell ref="A6:A12"/>
    <mergeCell ref="C6:G6"/>
    <mergeCell ref="Y6:AA26"/>
    <mergeCell ref="B12:D12"/>
    <mergeCell ref="I12:R12"/>
    <mergeCell ref="A14:A18"/>
    <mergeCell ref="C14:G14"/>
    <mergeCell ref="B18:D18"/>
    <mergeCell ref="I18:M18"/>
    <mergeCell ref="A20:A26"/>
    <mergeCell ref="C20:G20"/>
    <mergeCell ref="B26:D26"/>
  </mergeCells>
  <pageMargins left="0.7" right="0.7" top="0.78740157499999996" bottom="0.78740157499999996" header="0.3" footer="0.3"/>
  <pageSetup paperSize="9" scale="60" orientation="portrait" verticalDpi="1200" r:id="rId1"/>
  <headerFooter>
    <oddFooter>&amp;L08.01.2019                           &amp;CMasterstudium Lehramt Sekundarstufe (Allgemeinbildung)&amp;R&amp;P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view="pageLayout" zoomScaleNormal="100" workbookViewId="0">
      <selection sqref="A1:AB1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375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6" spans="1:28" ht="11.25" customHeight="1" x14ac:dyDescent="0.2">
      <c r="A6" s="97" t="s">
        <v>2</v>
      </c>
      <c r="B6" s="40">
        <v>3</v>
      </c>
      <c r="C6" s="136" t="s">
        <v>204</v>
      </c>
      <c r="D6" s="136"/>
      <c r="E6" s="136"/>
      <c r="F6" s="136"/>
      <c r="G6" s="136"/>
      <c r="H6" s="4"/>
      <c r="I6" s="2"/>
      <c r="J6" s="2"/>
      <c r="P6" s="2"/>
      <c r="Q6" s="2"/>
      <c r="W6" s="2"/>
      <c r="Y6" s="103" t="s">
        <v>156</v>
      </c>
      <c r="Z6" s="103"/>
      <c r="AA6" s="103"/>
    </row>
    <row r="7" spans="1:28" ht="11.25" customHeight="1" x14ac:dyDescent="0.3">
      <c r="A7" s="98"/>
      <c r="B7"/>
      <c r="C7"/>
      <c r="D7" s="41" t="s">
        <v>205</v>
      </c>
      <c r="E7" s="42" t="s">
        <v>10</v>
      </c>
      <c r="F7" s="42">
        <v>2</v>
      </c>
      <c r="G7" s="42">
        <v>5</v>
      </c>
      <c r="I7" s="2"/>
      <c r="J7" s="2"/>
      <c r="P7" s="2"/>
      <c r="Q7" s="2"/>
      <c r="W7" s="2"/>
      <c r="Y7" s="103"/>
      <c r="Z7" s="103"/>
      <c r="AA7" s="103"/>
    </row>
    <row r="8" spans="1:28" ht="11.25" customHeight="1" x14ac:dyDescent="0.2">
      <c r="A8" s="98"/>
      <c r="D8" s="11"/>
      <c r="E8" s="5"/>
      <c r="F8" s="5"/>
      <c r="G8" s="5"/>
      <c r="I8" s="2"/>
      <c r="J8" s="2"/>
      <c r="P8" s="2"/>
      <c r="Q8" s="2"/>
      <c r="W8" s="2"/>
      <c r="Y8" s="103"/>
      <c r="Z8" s="103"/>
      <c r="AA8" s="103"/>
    </row>
    <row r="9" spans="1:28" ht="11.25" customHeight="1" x14ac:dyDescent="0.2">
      <c r="A9" s="98"/>
      <c r="B9" s="40">
        <v>1</v>
      </c>
      <c r="C9" s="136" t="s">
        <v>206</v>
      </c>
      <c r="D9" s="136"/>
      <c r="E9" s="136"/>
      <c r="F9" s="136"/>
      <c r="G9" s="136"/>
      <c r="I9" s="2"/>
      <c r="J9" s="2"/>
      <c r="P9" s="2"/>
      <c r="Q9" s="2"/>
      <c r="W9" s="2"/>
      <c r="Y9" s="103"/>
      <c r="Z9" s="103"/>
      <c r="AA9" s="103"/>
    </row>
    <row r="10" spans="1:28" ht="11.25" customHeight="1" x14ac:dyDescent="0.3">
      <c r="A10" s="98"/>
      <c r="B10"/>
      <c r="C10"/>
      <c r="D10" s="41" t="s">
        <v>207</v>
      </c>
      <c r="E10" s="42" t="s">
        <v>10</v>
      </c>
      <c r="F10" s="42">
        <v>1</v>
      </c>
      <c r="G10" s="42">
        <v>2</v>
      </c>
      <c r="I10" s="2"/>
      <c r="J10" s="2"/>
      <c r="P10" s="2"/>
      <c r="Q10" s="2"/>
      <c r="W10" s="2"/>
      <c r="Y10" s="103"/>
      <c r="Z10" s="103"/>
      <c r="AA10" s="103"/>
    </row>
    <row r="11" spans="1:28" ht="11.25" customHeight="1" x14ac:dyDescent="0.3">
      <c r="A11" s="98"/>
      <c r="B11"/>
      <c r="C11"/>
      <c r="D11" s="41" t="s">
        <v>208</v>
      </c>
      <c r="E11" s="42" t="s">
        <v>14</v>
      </c>
      <c r="F11" s="42">
        <v>2</v>
      </c>
      <c r="G11" s="42">
        <v>3</v>
      </c>
      <c r="I11" s="2"/>
      <c r="J11" s="2"/>
      <c r="P11" s="2"/>
      <c r="Q11" s="2"/>
      <c r="W11" s="2"/>
      <c r="Y11" s="103"/>
      <c r="Z11" s="103"/>
      <c r="AA11" s="103"/>
    </row>
    <row r="12" spans="1:28" ht="11.25" customHeight="1" x14ac:dyDescent="0.2">
      <c r="A12" s="98"/>
      <c r="I12" s="2"/>
      <c r="J12" s="2"/>
      <c r="P12" s="2"/>
      <c r="Q12" s="2"/>
      <c r="W12" s="2"/>
      <c r="Y12" s="103"/>
      <c r="Z12" s="103"/>
      <c r="AA12" s="103"/>
    </row>
    <row r="13" spans="1:28" ht="11.25" customHeight="1" x14ac:dyDescent="0.2">
      <c r="A13" s="99"/>
      <c r="B13" s="101" t="s">
        <v>7</v>
      </c>
      <c r="C13" s="102"/>
      <c r="D13" s="102"/>
      <c r="E13" s="39"/>
      <c r="F13" s="13">
        <v>5</v>
      </c>
      <c r="G13" s="13">
        <v>10</v>
      </c>
      <c r="H13" s="10"/>
      <c r="I13" s="95">
        <v>10</v>
      </c>
      <c r="J13" s="95"/>
      <c r="K13" s="95"/>
      <c r="L13" s="95"/>
      <c r="M13" s="95"/>
      <c r="N13" s="95"/>
      <c r="O13" s="95"/>
      <c r="P13" s="95"/>
      <c r="Q13" s="95"/>
      <c r="R13" s="95"/>
      <c r="Y13" s="103"/>
      <c r="Z13" s="103"/>
      <c r="AA13" s="103"/>
    </row>
    <row r="14" spans="1:28" ht="11.25" customHeight="1" x14ac:dyDescent="0.2">
      <c r="Y14" s="103"/>
      <c r="Z14" s="103"/>
      <c r="AA14" s="103"/>
    </row>
    <row r="15" spans="1:28" ht="11.25" customHeight="1" x14ac:dyDescent="0.2">
      <c r="A15" s="97" t="s">
        <v>3</v>
      </c>
      <c r="B15" s="40">
        <v>2</v>
      </c>
      <c r="C15" s="136" t="s">
        <v>209</v>
      </c>
      <c r="D15" s="136"/>
      <c r="E15" s="136"/>
      <c r="F15" s="136"/>
      <c r="G15" s="136"/>
      <c r="H15" s="4"/>
      <c r="I15" s="2"/>
      <c r="J15" s="2"/>
      <c r="P15" s="2"/>
      <c r="Q15" s="2"/>
      <c r="W15" s="2"/>
      <c r="Y15" s="103"/>
      <c r="Z15" s="103"/>
      <c r="AA15" s="103"/>
    </row>
    <row r="16" spans="1:28" ht="11.25" customHeight="1" x14ac:dyDescent="0.3">
      <c r="A16" s="98"/>
      <c r="B16"/>
      <c r="C16"/>
      <c r="D16" s="41" t="s">
        <v>210</v>
      </c>
      <c r="E16" s="42" t="s">
        <v>12</v>
      </c>
      <c r="F16" s="42">
        <v>1</v>
      </c>
      <c r="G16" s="42">
        <v>2</v>
      </c>
      <c r="I16" s="2"/>
      <c r="J16" s="2"/>
      <c r="P16" s="2"/>
      <c r="Q16" s="2"/>
      <c r="W16" s="2"/>
      <c r="Y16" s="103"/>
      <c r="Z16" s="103"/>
      <c r="AA16" s="103"/>
    </row>
    <row r="17" spans="1:29" ht="11.25" customHeight="1" x14ac:dyDescent="0.3">
      <c r="A17" s="98"/>
      <c r="B17"/>
      <c r="C17"/>
      <c r="D17" s="41" t="s">
        <v>211</v>
      </c>
      <c r="E17" s="42" t="s">
        <v>14</v>
      </c>
      <c r="F17" s="42">
        <v>2</v>
      </c>
      <c r="G17" s="42">
        <v>3</v>
      </c>
      <c r="I17" s="2"/>
      <c r="J17" s="2"/>
      <c r="P17" s="2"/>
      <c r="Q17" s="2"/>
      <c r="W17" s="2"/>
      <c r="Y17" s="103"/>
      <c r="Z17" s="103"/>
      <c r="AA17" s="103"/>
    </row>
    <row r="18" spans="1:29" ht="11.25" customHeight="1" x14ac:dyDescent="0.2">
      <c r="A18" s="98"/>
      <c r="D18" s="11"/>
      <c r="E18" s="5"/>
      <c r="F18" s="5"/>
      <c r="G18" s="5"/>
      <c r="I18" s="2"/>
      <c r="J18" s="2"/>
      <c r="P18" s="2"/>
      <c r="Q18" s="2"/>
      <c r="W18" s="2"/>
      <c r="Y18" s="103"/>
      <c r="Z18" s="103"/>
      <c r="AA18" s="103"/>
    </row>
    <row r="19" spans="1:29" ht="11.25" customHeight="1" x14ac:dyDescent="0.2">
      <c r="A19" s="98"/>
      <c r="B19" s="40">
        <v>3</v>
      </c>
      <c r="C19" s="136" t="s">
        <v>204</v>
      </c>
      <c r="D19" s="136"/>
      <c r="E19" s="136"/>
      <c r="F19" s="136"/>
      <c r="G19" s="136"/>
      <c r="I19" s="2"/>
      <c r="J19" s="2"/>
      <c r="P19" s="2"/>
      <c r="Q19" s="2"/>
      <c r="W19" s="2"/>
      <c r="Y19" s="103"/>
      <c r="Z19" s="103"/>
      <c r="AA19" s="103"/>
    </row>
    <row r="20" spans="1:29" ht="11.25" customHeight="1" x14ac:dyDescent="0.3">
      <c r="A20" s="98"/>
      <c r="B20"/>
      <c r="C20"/>
      <c r="D20" s="41" t="s">
        <v>212</v>
      </c>
      <c r="E20" s="42" t="s">
        <v>12</v>
      </c>
      <c r="F20" s="42">
        <v>2</v>
      </c>
      <c r="G20" s="42">
        <v>5</v>
      </c>
      <c r="I20" s="2"/>
      <c r="J20" s="2"/>
      <c r="P20" s="2"/>
      <c r="Q20" s="2"/>
      <c r="W20" s="2"/>
      <c r="Y20" s="103"/>
      <c r="Z20" s="103"/>
      <c r="AA20" s="103"/>
    </row>
    <row r="21" spans="1:29" ht="11.25" customHeight="1" x14ac:dyDescent="0.2">
      <c r="A21" s="98"/>
      <c r="D21" s="9"/>
      <c r="E21" s="5"/>
      <c r="F21" s="5"/>
      <c r="G21" s="5"/>
      <c r="I21" s="2"/>
      <c r="J21" s="2"/>
      <c r="P21" s="2"/>
      <c r="Q21" s="2"/>
      <c r="Y21" s="103"/>
      <c r="Z21" s="103"/>
      <c r="AA21" s="103"/>
    </row>
    <row r="22" spans="1:29" ht="11.25" customHeight="1" x14ac:dyDescent="0.2">
      <c r="A22" s="99"/>
      <c r="B22" s="101" t="s">
        <v>7</v>
      </c>
      <c r="C22" s="102"/>
      <c r="D22" s="102"/>
      <c r="E22" s="39"/>
      <c r="F22" s="13">
        <v>5</v>
      </c>
      <c r="G22" s="13">
        <v>10</v>
      </c>
      <c r="H22" s="10"/>
      <c r="I22" s="95">
        <v>10</v>
      </c>
      <c r="J22" s="95"/>
      <c r="K22" s="95"/>
      <c r="L22" s="95"/>
      <c r="M22" s="95"/>
      <c r="N22" s="95"/>
      <c r="O22" s="95"/>
      <c r="P22" s="95"/>
      <c r="Q22" s="95"/>
      <c r="R22" s="95"/>
      <c r="Y22" s="103"/>
      <c r="Z22" s="103"/>
      <c r="AA22" s="103"/>
    </row>
    <row r="23" spans="1:29" ht="11.25" customHeight="1" x14ac:dyDescent="0.2">
      <c r="Y23" s="103"/>
      <c r="Z23" s="103"/>
      <c r="AA23" s="103"/>
    </row>
    <row r="24" spans="1:29" ht="11.25" customHeight="1" x14ac:dyDescent="0.2">
      <c r="A24" s="97" t="s">
        <v>4</v>
      </c>
      <c r="B24" s="40">
        <v>4</v>
      </c>
      <c r="C24" s="136" t="s">
        <v>213</v>
      </c>
      <c r="D24" s="136"/>
      <c r="E24" s="136"/>
      <c r="F24" s="136"/>
      <c r="G24" s="136"/>
      <c r="H24" s="4"/>
      <c r="I24" s="2"/>
      <c r="J24" s="2"/>
      <c r="P24" s="2"/>
      <c r="Q24" s="2"/>
      <c r="W24" s="2"/>
      <c r="Y24" s="103"/>
      <c r="Z24" s="103"/>
      <c r="AA24" s="103"/>
    </row>
    <row r="25" spans="1:29" ht="11.25" customHeight="1" x14ac:dyDescent="0.3">
      <c r="A25" s="98"/>
      <c r="B25"/>
      <c r="C25"/>
      <c r="D25" s="43" t="s">
        <v>214</v>
      </c>
      <c r="E25" s="42" t="s">
        <v>12</v>
      </c>
      <c r="F25" s="42">
        <v>1</v>
      </c>
      <c r="G25" s="42">
        <v>2</v>
      </c>
      <c r="I25" s="2"/>
      <c r="J25" s="2"/>
      <c r="P25" s="2"/>
      <c r="Q25" s="2"/>
      <c r="W25" s="2"/>
      <c r="Y25" s="103"/>
      <c r="Z25" s="103"/>
      <c r="AA25" s="103"/>
    </row>
    <row r="26" spans="1:29" ht="11.25" customHeight="1" x14ac:dyDescent="0.3">
      <c r="A26" s="98"/>
      <c r="B26"/>
      <c r="C26"/>
      <c r="D26" s="43" t="s">
        <v>215</v>
      </c>
      <c r="E26" s="42" t="s">
        <v>14</v>
      </c>
      <c r="F26" s="42">
        <v>1</v>
      </c>
      <c r="G26" s="42">
        <v>3</v>
      </c>
      <c r="I26" s="2"/>
      <c r="J26" s="2"/>
      <c r="P26" s="2"/>
      <c r="Q26" s="2"/>
      <c r="W26" s="2"/>
      <c r="Y26" s="103"/>
      <c r="Z26" s="103"/>
      <c r="AA26" s="103"/>
    </row>
    <row r="27" spans="1:29" ht="11.25" customHeight="1" x14ac:dyDescent="0.2">
      <c r="A27" s="98"/>
      <c r="D27" s="11"/>
      <c r="E27" s="5"/>
      <c r="F27" s="5"/>
      <c r="G27" s="5"/>
      <c r="I27" s="2"/>
      <c r="J27" s="2"/>
      <c r="P27" s="2"/>
      <c r="Q27" s="2"/>
      <c r="W27" s="2"/>
      <c r="Y27" s="103"/>
      <c r="Z27" s="103"/>
      <c r="AA27" s="103"/>
    </row>
    <row r="28" spans="1:29" ht="11.25" customHeight="1" x14ac:dyDescent="0.2">
      <c r="A28" s="99"/>
      <c r="B28" s="101" t="s">
        <v>7</v>
      </c>
      <c r="C28" s="102"/>
      <c r="D28" s="102"/>
      <c r="E28" s="39"/>
      <c r="F28" s="13">
        <v>2</v>
      </c>
      <c r="G28" s="13">
        <v>5</v>
      </c>
      <c r="H28" s="10"/>
      <c r="I28" s="95">
        <v>5</v>
      </c>
      <c r="J28" s="95"/>
      <c r="K28" s="95"/>
      <c r="L28" s="95"/>
      <c r="M28" s="95"/>
      <c r="Y28" s="103"/>
      <c r="Z28" s="103"/>
      <c r="AA28" s="103"/>
    </row>
    <row r="29" spans="1:29" ht="11.25" customHeight="1" x14ac:dyDescent="0.2"/>
    <row r="30" spans="1:29" ht="11.25" customHeight="1" x14ac:dyDescent="0.2">
      <c r="A30" s="97" t="s">
        <v>6</v>
      </c>
      <c r="B30" s="6"/>
      <c r="C30" s="100" t="s">
        <v>30</v>
      </c>
      <c r="D30" s="100"/>
      <c r="E30" s="100"/>
      <c r="F30" s="100"/>
      <c r="G30" s="100"/>
      <c r="H30" s="4"/>
      <c r="I30" s="2"/>
      <c r="J30" s="2"/>
      <c r="P30" s="2"/>
      <c r="Q30" s="2"/>
      <c r="W30" s="2"/>
      <c r="X30" s="2"/>
      <c r="AC30" s="14"/>
    </row>
    <row r="31" spans="1:29" ht="11.25" customHeight="1" x14ac:dyDescent="0.2">
      <c r="A31" s="98"/>
      <c r="D31" s="9" t="s">
        <v>27</v>
      </c>
      <c r="G31" s="3">
        <v>27.5</v>
      </c>
      <c r="I31" s="2"/>
      <c r="J31" s="2"/>
      <c r="P31" s="2"/>
      <c r="Q31" s="2"/>
      <c r="W31" s="2"/>
      <c r="X31" s="2"/>
      <c r="AC31" s="14"/>
    </row>
    <row r="32" spans="1:29" ht="11.25" customHeight="1" x14ac:dyDescent="0.2">
      <c r="A32" s="98"/>
      <c r="D32" s="9" t="s">
        <v>28</v>
      </c>
      <c r="G32" s="3">
        <v>2.5</v>
      </c>
      <c r="I32" s="2"/>
      <c r="J32" s="2"/>
      <c r="P32" s="2"/>
      <c r="Q32" s="2"/>
      <c r="W32" s="2"/>
      <c r="X32" s="2"/>
      <c r="AC32" s="14"/>
    </row>
    <row r="33" spans="1:28" ht="11.25" customHeight="1" x14ac:dyDescent="0.2">
      <c r="A33" s="98"/>
      <c r="D33" s="9"/>
      <c r="E33" s="5"/>
      <c r="F33" s="5"/>
      <c r="G33" s="5"/>
      <c r="I33" s="2"/>
      <c r="J33" s="2"/>
      <c r="P33" s="2"/>
      <c r="Q33" s="2"/>
      <c r="W33" s="2"/>
      <c r="X33" s="2"/>
    </row>
    <row r="34" spans="1:28" ht="15" customHeight="1" x14ac:dyDescent="0.2">
      <c r="A34" s="99"/>
      <c r="B34" s="101" t="s">
        <v>7</v>
      </c>
      <c r="C34" s="102"/>
      <c r="D34" s="102"/>
      <c r="E34" s="39"/>
      <c r="F34" s="13"/>
      <c r="G34" s="13">
        <v>30</v>
      </c>
      <c r="H34" s="10"/>
      <c r="I34" s="95">
        <v>30</v>
      </c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</row>
    <row r="36" spans="1:28" x14ac:dyDescent="0.2">
      <c r="I36" s="2"/>
      <c r="J36" s="2"/>
      <c r="P36" s="2"/>
      <c r="Q36" s="2"/>
      <c r="W36" s="2"/>
    </row>
    <row r="37" spans="1:28" x14ac:dyDescent="0.2">
      <c r="H37" s="1">
        <v>35</v>
      </c>
      <c r="P37" s="2"/>
      <c r="Q37" s="2"/>
      <c r="W37" s="2"/>
    </row>
  </sheetData>
  <mergeCells count="30"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A6:A13"/>
    <mergeCell ref="C6:G6"/>
    <mergeCell ref="Y6:AA28"/>
    <mergeCell ref="C9:G9"/>
    <mergeCell ref="B13:D13"/>
    <mergeCell ref="I13:R13"/>
    <mergeCell ref="A15:A22"/>
    <mergeCell ref="C15:G15"/>
    <mergeCell ref="C19:G19"/>
    <mergeCell ref="A30:A34"/>
    <mergeCell ref="C30:G30"/>
    <mergeCell ref="B34:D34"/>
    <mergeCell ref="I34:AB34"/>
    <mergeCell ref="B22:D22"/>
    <mergeCell ref="I22:R22"/>
    <mergeCell ref="A24:A28"/>
    <mergeCell ref="C24:G24"/>
    <mergeCell ref="B28:D28"/>
    <mergeCell ref="I28:M28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view="pageLayout" zoomScaleNormal="100" workbookViewId="0">
      <selection sqref="A1:AC1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7.109375" style="1" customWidth="1"/>
    <col min="8" max="8" width="11" style="1" customWidth="1"/>
    <col min="9" max="9" width="1" style="1" customWidth="1"/>
    <col min="10" max="29" width="1.6640625" style="1" customWidth="1"/>
    <col min="30" max="16384" width="10.88671875" style="1"/>
  </cols>
  <sheetData>
    <row r="1" spans="1:29" ht="23.4" x14ac:dyDescent="0.45">
      <c r="A1" s="104" t="s">
        <v>374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29" x14ac:dyDescent="0.2">
      <c r="I2" s="5"/>
    </row>
    <row r="3" spans="1:29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42" t="s">
        <v>141</v>
      </c>
      <c r="H3" s="140" t="s">
        <v>140</v>
      </c>
      <c r="I3" s="7"/>
      <c r="J3" s="113" t="s">
        <v>125</v>
      </c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5"/>
    </row>
    <row r="4" spans="1:29" ht="27.75" customHeight="1" x14ac:dyDescent="0.2">
      <c r="A4" s="106"/>
      <c r="B4" s="110"/>
      <c r="C4" s="111"/>
      <c r="D4" s="112"/>
      <c r="E4" s="106"/>
      <c r="F4" s="106"/>
      <c r="G4" s="143"/>
      <c r="H4" s="141"/>
      <c r="I4" s="8"/>
      <c r="J4" s="116">
        <v>5</v>
      </c>
      <c r="K4" s="116"/>
      <c r="L4" s="116"/>
      <c r="M4" s="116"/>
      <c r="N4" s="116"/>
      <c r="O4" s="116">
        <v>10</v>
      </c>
      <c r="P4" s="116"/>
      <c r="Q4" s="116"/>
      <c r="R4" s="116"/>
      <c r="S4" s="116"/>
      <c r="T4" s="116">
        <v>15</v>
      </c>
      <c r="U4" s="116"/>
      <c r="V4" s="116"/>
      <c r="W4" s="116"/>
      <c r="X4" s="116"/>
      <c r="Y4" s="116">
        <v>20</v>
      </c>
      <c r="Z4" s="116"/>
      <c r="AA4" s="116"/>
      <c r="AB4" s="116"/>
      <c r="AC4" s="116"/>
    </row>
    <row r="6" spans="1:29" ht="11.25" customHeight="1" x14ac:dyDescent="0.2">
      <c r="A6" s="97" t="s">
        <v>2</v>
      </c>
      <c r="B6" s="6">
        <v>1</v>
      </c>
      <c r="C6" s="118" t="s">
        <v>306</v>
      </c>
      <c r="D6" s="100"/>
      <c r="E6" s="100"/>
      <c r="F6" s="100"/>
      <c r="G6" s="100"/>
      <c r="H6" s="100"/>
      <c r="I6" s="4"/>
      <c r="J6" s="2"/>
      <c r="K6" s="2"/>
      <c r="Q6" s="2"/>
      <c r="R6" s="2"/>
      <c r="X6" s="2"/>
      <c r="Y6" s="103" t="s">
        <v>156</v>
      </c>
      <c r="Z6" s="103"/>
      <c r="AA6" s="103"/>
      <c r="AB6" s="103"/>
    </row>
    <row r="7" spans="1:29" x14ac:dyDescent="0.2">
      <c r="A7" s="98"/>
      <c r="D7" s="9" t="s">
        <v>307</v>
      </c>
      <c r="E7" s="3" t="s">
        <v>10</v>
      </c>
      <c r="F7" s="3">
        <v>2</v>
      </c>
      <c r="G7" s="3">
        <v>2</v>
      </c>
      <c r="H7" s="3"/>
      <c r="J7" s="2"/>
      <c r="K7" s="2"/>
      <c r="Q7" s="2"/>
      <c r="R7" s="2"/>
      <c r="X7" s="2"/>
      <c r="Y7" s="103"/>
      <c r="Z7" s="103"/>
      <c r="AA7" s="103"/>
      <c r="AB7" s="103"/>
    </row>
    <row r="8" spans="1:29" ht="34.200000000000003" x14ac:dyDescent="0.2">
      <c r="A8" s="98"/>
      <c r="D8" s="81" t="s">
        <v>309</v>
      </c>
      <c r="E8" s="3" t="s">
        <v>12</v>
      </c>
      <c r="F8" s="3">
        <v>2</v>
      </c>
      <c r="G8" s="3">
        <v>3</v>
      </c>
      <c r="H8" s="3"/>
      <c r="J8" s="2"/>
      <c r="K8" s="2"/>
      <c r="Q8" s="2"/>
      <c r="R8" s="2"/>
      <c r="X8" s="2"/>
      <c r="Y8" s="103"/>
      <c r="Z8" s="103"/>
      <c r="AA8" s="103"/>
      <c r="AB8" s="103"/>
    </row>
    <row r="9" spans="1:29" x14ac:dyDescent="0.2">
      <c r="A9" s="98"/>
      <c r="D9" s="11"/>
      <c r="E9" s="5"/>
      <c r="F9" s="5"/>
      <c r="G9" s="5"/>
      <c r="H9" s="5"/>
      <c r="X9" s="2"/>
      <c r="Y9" s="103"/>
      <c r="Z9" s="103"/>
      <c r="AA9" s="103"/>
      <c r="AB9" s="103"/>
    </row>
    <row r="10" spans="1:29" ht="15" customHeight="1" x14ac:dyDescent="0.2">
      <c r="A10" s="99"/>
      <c r="B10" s="101" t="s">
        <v>7</v>
      </c>
      <c r="C10" s="102"/>
      <c r="D10" s="102"/>
      <c r="E10" s="16"/>
      <c r="F10" s="13">
        <v>4</v>
      </c>
      <c r="G10" s="13">
        <v>5</v>
      </c>
      <c r="H10" s="13"/>
      <c r="I10" s="10"/>
      <c r="J10" s="95">
        <v>5</v>
      </c>
      <c r="K10" s="95"/>
      <c r="L10" s="95"/>
      <c r="M10" s="95"/>
      <c r="N10" s="95"/>
      <c r="Y10" s="103"/>
      <c r="Z10" s="103"/>
      <c r="AA10" s="103"/>
      <c r="AB10" s="103"/>
    </row>
    <row r="11" spans="1:29" x14ac:dyDescent="0.2">
      <c r="Y11" s="103"/>
      <c r="Z11" s="103"/>
      <c r="AA11" s="103"/>
      <c r="AB11" s="103"/>
    </row>
    <row r="12" spans="1:29" ht="11.4" customHeight="1" x14ac:dyDescent="0.2">
      <c r="A12" s="97" t="s">
        <v>3</v>
      </c>
      <c r="B12" s="6">
        <v>1</v>
      </c>
      <c r="C12" s="118" t="s">
        <v>306</v>
      </c>
      <c r="D12" s="100"/>
      <c r="E12" s="100"/>
      <c r="F12" s="100"/>
      <c r="G12" s="100"/>
      <c r="H12" s="100"/>
      <c r="I12" s="4"/>
      <c r="X12" s="2"/>
      <c r="Y12" s="103"/>
      <c r="Z12" s="103"/>
      <c r="AA12" s="103"/>
      <c r="AB12" s="103"/>
    </row>
    <row r="13" spans="1:29" x14ac:dyDescent="0.2">
      <c r="A13" s="98"/>
      <c r="D13" s="9" t="s">
        <v>324</v>
      </c>
      <c r="E13" s="3" t="s">
        <v>16</v>
      </c>
      <c r="F13" s="3">
        <v>3</v>
      </c>
      <c r="G13" s="3">
        <v>7.5</v>
      </c>
      <c r="H13" s="3">
        <v>6.5</v>
      </c>
      <c r="X13" s="2"/>
      <c r="Y13" s="103"/>
      <c r="Z13" s="103"/>
      <c r="AA13" s="103"/>
      <c r="AB13" s="103"/>
    </row>
    <row r="14" spans="1:29" x14ac:dyDescent="0.2">
      <c r="A14" s="98"/>
      <c r="D14" s="9"/>
      <c r="E14" s="5"/>
      <c r="F14" s="5"/>
      <c r="G14" s="5"/>
      <c r="H14" s="5"/>
      <c r="J14" s="2"/>
      <c r="K14" s="2"/>
      <c r="Q14" s="2"/>
      <c r="R14" s="2"/>
      <c r="Y14" s="103"/>
      <c r="Z14" s="103"/>
      <c r="AA14" s="103"/>
      <c r="AB14" s="103"/>
    </row>
    <row r="15" spans="1:29" ht="15" customHeight="1" x14ac:dyDescent="0.2">
      <c r="A15" s="99"/>
      <c r="B15" s="101" t="s">
        <v>7</v>
      </c>
      <c r="C15" s="102"/>
      <c r="D15" s="102"/>
      <c r="E15" s="16"/>
      <c r="F15" s="13">
        <v>3</v>
      </c>
      <c r="G15" s="13">
        <v>7.5</v>
      </c>
      <c r="H15" s="13">
        <v>6.5</v>
      </c>
      <c r="I15" s="10"/>
      <c r="J15" s="95">
        <v>7.5</v>
      </c>
      <c r="K15" s="95"/>
      <c r="L15" s="95"/>
      <c r="M15" s="95"/>
      <c r="N15" s="95"/>
      <c r="O15" s="95"/>
      <c r="P15" s="95"/>
      <c r="Y15" s="103"/>
      <c r="Z15" s="103"/>
      <c r="AA15" s="103"/>
      <c r="AB15" s="103"/>
    </row>
    <row r="16" spans="1:29" x14ac:dyDescent="0.2">
      <c r="Y16" s="103"/>
      <c r="Z16" s="103"/>
      <c r="AA16" s="103"/>
      <c r="AB16" s="103"/>
    </row>
    <row r="17" spans="1:30" x14ac:dyDescent="0.2">
      <c r="A17" s="97" t="s">
        <v>4</v>
      </c>
      <c r="B17" s="6">
        <v>2</v>
      </c>
      <c r="C17" s="100" t="s">
        <v>325</v>
      </c>
      <c r="D17" s="100"/>
      <c r="E17" s="100"/>
      <c r="F17" s="100"/>
      <c r="G17" s="100"/>
      <c r="H17" s="100"/>
      <c r="I17" s="4"/>
      <c r="J17" s="2"/>
      <c r="K17" s="2"/>
      <c r="Q17" s="2"/>
      <c r="R17" s="2"/>
      <c r="X17" s="2"/>
      <c r="Y17" s="103"/>
      <c r="Z17" s="103"/>
      <c r="AA17" s="103"/>
      <c r="AB17" s="103"/>
    </row>
    <row r="18" spans="1:30" ht="22.8" x14ac:dyDescent="0.2">
      <c r="A18" s="98"/>
      <c r="D18" s="9" t="s">
        <v>308</v>
      </c>
      <c r="E18" s="3" t="s">
        <v>14</v>
      </c>
      <c r="F18" s="3">
        <v>2</v>
      </c>
      <c r="G18" s="3">
        <v>3</v>
      </c>
      <c r="H18" s="3"/>
      <c r="I18" s="4"/>
      <c r="J18" s="2"/>
      <c r="K18" s="2"/>
      <c r="Q18" s="2"/>
      <c r="R18" s="2"/>
      <c r="X18" s="2"/>
      <c r="Y18" s="103"/>
      <c r="Z18" s="103"/>
      <c r="AA18" s="103"/>
      <c r="AB18" s="103"/>
    </row>
    <row r="19" spans="1:30" ht="34.200000000000003" x14ac:dyDescent="0.2">
      <c r="A19" s="98"/>
      <c r="D19" s="15" t="s">
        <v>372</v>
      </c>
      <c r="E19" s="3"/>
      <c r="F19" s="3">
        <v>2</v>
      </c>
      <c r="G19" s="3">
        <v>2</v>
      </c>
      <c r="H19" s="3"/>
      <c r="J19" s="2"/>
      <c r="K19" s="2"/>
      <c r="Q19" s="2"/>
      <c r="R19" s="2"/>
      <c r="X19" s="2"/>
      <c r="Y19" s="103"/>
      <c r="Z19" s="103"/>
      <c r="AA19" s="103"/>
      <c r="AB19" s="103"/>
    </row>
    <row r="20" spans="1:30" x14ac:dyDescent="0.2">
      <c r="A20" s="98"/>
      <c r="D20" s="11"/>
      <c r="E20" s="5"/>
      <c r="F20" s="5"/>
      <c r="G20" s="5"/>
      <c r="H20" s="5"/>
      <c r="J20" s="2"/>
      <c r="K20" s="2"/>
      <c r="Q20" s="2"/>
      <c r="R20" s="2"/>
      <c r="X20" s="2"/>
      <c r="Y20" s="103"/>
      <c r="Z20" s="103"/>
      <c r="AA20" s="103"/>
      <c r="AB20" s="103"/>
    </row>
    <row r="21" spans="1:30" ht="15" customHeight="1" x14ac:dyDescent="0.2">
      <c r="A21" s="99"/>
      <c r="B21" s="101" t="s">
        <v>7</v>
      </c>
      <c r="C21" s="102"/>
      <c r="D21" s="102"/>
      <c r="E21" s="16"/>
      <c r="F21" s="13">
        <v>4</v>
      </c>
      <c r="G21" s="13">
        <v>5</v>
      </c>
      <c r="H21" s="13"/>
      <c r="I21" s="10"/>
      <c r="J21" s="95">
        <v>5</v>
      </c>
      <c r="K21" s="95"/>
      <c r="L21" s="95"/>
      <c r="M21" s="95"/>
      <c r="N21" s="95"/>
      <c r="Y21" s="103"/>
      <c r="Z21" s="103"/>
      <c r="AA21" s="103"/>
      <c r="AB21" s="103"/>
    </row>
    <row r="23" spans="1:30" x14ac:dyDescent="0.2">
      <c r="A23" s="97" t="s">
        <v>198</v>
      </c>
      <c r="B23" s="6">
        <v>3</v>
      </c>
      <c r="C23" s="100" t="s">
        <v>371</v>
      </c>
      <c r="D23" s="100"/>
      <c r="E23" s="100"/>
      <c r="F23" s="100"/>
      <c r="G23" s="100"/>
      <c r="H23" s="100"/>
    </row>
    <row r="24" spans="1:30" ht="57" x14ac:dyDescent="0.2">
      <c r="A24" s="98"/>
      <c r="D24" s="15" t="s">
        <v>373</v>
      </c>
      <c r="E24" s="3" t="s">
        <v>10</v>
      </c>
      <c r="F24" s="3">
        <v>2</v>
      </c>
      <c r="G24" s="3">
        <v>2.5</v>
      </c>
      <c r="H24" s="3"/>
    </row>
    <row r="25" spans="1:30" x14ac:dyDescent="0.2">
      <c r="A25" s="98"/>
      <c r="D25" s="11"/>
      <c r="E25" s="5"/>
      <c r="F25" s="5"/>
      <c r="G25" s="5"/>
      <c r="H25" s="5"/>
    </row>
    <row r="26" spans="1:30" x14ac:dyDescent="0.2">
      <c r="A26" s="99"/>
      <c r="B26" s="101" t="s">
        <v>7</v>
      </c>
      <c r="C26" s="102"/>
      <c r="D26" s="102"/>
      <c r="E26" s="88"/>
      <c r="F26" s="13">
        <v>2</v>
      </c>
      <c r="G26" s="13">
        <v>2.5</v>
      </c>
      <c r="H26" s="13"/>
      <c r="J26" s="95">
        <v>2.5</v>
      </c>
      <c r="K26" s="95"/>
      <c r="L26" s="95"/>
    </row>
    <row r="28" spans="1:30" ht="11.25" customHeight="1" x14ac:dyDescent="0.2">
      <c r="A28" s="97" t="s">
        <v>6</v>
      </c>
      <c r="B28" s="6"/>
      <c r="C28" s="100" t="s">
        <v>31</v>
      </c>
      <c r="D28" s="100"/>
      <c r="E28" s="100"/>
      <c r="F28" s="100"/>
      <c r="G28" s="100"/>
      <c r="H28" s="100"/>
      <c r="I28" s="4"/>
      <c r="J28" s="2"/>
      <c r="K28" s="2"/>
      <c r="Q28" s="2"/>
      <c r="R28" s="2"/>
      <c r="X28" s="2"/>
      <c r="Y28" s="2"/>
      <c r="AD28" s="14"/>
    </row>
    <row r="29" spans="1:30" ht="11.25" customHeight="1" x14ac:dyDescent="0.2">
      <c r="A29" s="98"/>
      <c r="D29" s="9" t="s">
        <v>27</v>
      </c>
      <c r="E29" s="137">
        <v>27.5</v>
      </c>
      <c r="F29" s="138"/>
      <c r="G29" s="139"/>
      <c r="J29" s="2"/>
      <c r="K29" s="2"/>
      <c r="Q29" s="2"/>
      <c r="R29" s="2"/>
      <c r="X29" s="2"/>
      <c r="Y29" s="2"/>
      <c r="AD29" s="14"/>
    </row>
    <row r="30" spans="1:30" ht="11.25" customHeight="1" x14ac:dyDescent="0.2">
      <c r="A30" s="98"/>
      <c r="D30" s="9" t="s">
        <v>28</v>
      </c>
      <c r="E30" s="137">
        <v>2.5</v>
      </c>
      <c r="F30" s="138"/>
      <c r="G30" s="139"/>
      <c r="J30" s="2"/>
      <c r="K30" s="2"/>
      <c r="Q30" s="2"/>
      <c r="R30" s="2"/>
      <c r="X30" s="2"/>
      <c r="Y30" s="2"/>
      <c r="AD30" s="14"/>
    </row>
    <row r="31" spans="1:30" x14ac:dyDescent="0.2">
      <c r="A31" s="98"/>
      <c r="D31" s="9"/>
      <c r="E31" s="5"/>
      <c r="F31" s="5"/>
      <c r="G31" s="5"/>
      <c r="H31" s="5"/>
      <c r="J31" s="2"/>
      <c r="K31" s="2"/>
      <c r="Q31" s="2"/>
      <c r="R31" s="2"/>
      <c r="X31" s="2"/>
      <c r="Y31" s="2"/>
    </row>
    <row r="32" spans="1:30" ht="15" customHeight="1" x14ac:dyDescent="0.2">
      <c r="A32" s="99"/>
      <c r="B32" s="101" t="s">
        <v>7</v>
      </c>
      <c r="C32" s="102"/>
      <c r="D32" s="102"/>
      <c r="E32" s="16"/>
      <c r="F32" s="13"/>
      <c r="G32" s="13">
        <v>30</v>
      </c>
      <c r="H32" s="13" t="s">
        <v>370</v>
      </c>
      <c r="I32" s="10"/>
      <c r="J32" s="95">
        <v>30</v>
      </c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</row>
    <row r="34" spans="2:24" x14ac:dyDescent="0.2">
      <c r="D34" s="30" t="s">
        <v>152</v>
      </c>
      <c r="J34" s="2"/>
      <c r="K34" s="2"/>
      <c r="Q34" s="2"/>
      <c r="R34" s="2"/>
      <c r="X34" s="2"/>
    </row>
    <row r="35" spans="2:24" x14ac:dyDescent="0.2">
      <c r="I35" s="1">
        <v>35</v>
      </c>
      <c r="Q35" s="2"/>
      <c r="R35" s="2"/>
      <c r="X35" s="2"/>
    </row>
    <row r="37" spans="2:24" x14ac:dyDescent="0.2">
      <c r="B37" s="30" t="s">
        <v>153</v>
      </c>
    </row>
    <row r="38" spans="2:24" x14ac:dyDescent="0.2">
      <c r="D38" s="30" t="s">
        <v>361</v>
      </c>
    </row>
    <row r="39" spans="2:24" x14ac:dyDescent="0.2">
      <c r="D39" s="30" t="s">
        <v>360</v>
      </c>
    </row>
    <row r="44" spans="2:24" x14ac:dyDescent="0.2">
      <c r="D44" s="30"/>
    </row>
  </sheetData>
  <mergeCells count="35">
    <mergeCell ref="A28:A32"/>
    <mergeCell ref="A1:AC1"/>
    <mergeCell ref="A3:A4"/>
    <mergeCell ref="B3:D4"/>
    <mergeCell ref="E3:E4"/>
    <mergeCell ref="F3:F4"/>
    <mergeCell ref="H3:H4"/>
    <mergeCell ref="J3:AC3"/>
    <mergeCell ref="J4:N4"/>
    <mergeCell ref="O4:S4"/>
    <mergeCell ref="T4:X4"/>
    <mergeCell ref="Y4:AC4"/>
    <mergeCell ref="G3:G4"/>
    <mergeCell ref="C28:H28"/>
    <mergeCell ref="B32:D32"/>
    <mergeCell ref="J10:N10"/>
    <mergeCell ref="J15:P15"/>
    <mergeCell ref="B15:D15"/>
    <mergeCell ref="J32:AC32"/>
    <mergeCell ref="E29:G29"/>
    <mergeCell ref="E30:G30"/>
    <mergeCell ref="Y6:AB21"/>
    <mergeCell ref="A6:A10"/>
    <mergeCell ref="C6:H6"/>
    <mergeCell ref="B10:D10"/>
    <mergeCell ref="A12:A15"/>
    <mergeCell ref="C12:H12"/>
    <mergeCell ref="A23:A26"/>
    <mergeCell ref="C23:H23"/>
    <mergeCell ref="B26:D26"/>
    <mergeCell ref="J21:N21"/>
    <mergeCell ref="J26:L26"/>
    <mergeCell ref="A17:A21"/>
    <mergeCell ref="C17:H17"/>
    <mergeCell ref="B21:D21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view="pageLayout" zoomScaleNormal="100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4.6640625" style="1" customWidth="1"/>
    <col min="3" max="3" width="11.109375" style="1" hidden="1" customWidth="1"/>
    <col min="4" max="4" width="66.8867187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165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141</v>
      </c>
      <c r="H3" s="7"/>
      <c r="I3" s="113" t="s">
        <v>160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5" spans="1:28" x14ac:dyDescent="0.2">
      <c r="X5" s="117" t="s">
        <v>161</v>
      </c>
      <c r="Y5" s="117"/>
      <c r="Z5" s="117"/>
      <c r="AA5" s="117"/>
      <c r="AB5" s="117"/>
    </row>
    <row r="6" spans="1:28" x14ac:dyDescent="0.2">
      <c r="A6" s="97" t="s">
        <v>2</v>
      </c>
      <c r="B6" s="6">
        <v>1</v>
      </c>
      <c r="C6" s="100" t="s">
        <v>162</v>
      </c>
      <c r="D6" s="100"/>
      <c r="E6" s="100"/>
      <c r="F6" s="100"/>
      <c r="G6" s="100"/>
      <c r="H6" s="4"/>
      <c r="I6" s="2"/>
      <c r="J6" s="2"/>
      <c r="P6" s="2"/>
      <c r="Q6" s="2"/>
      <c r="W6" s="2"/>
      <c r="X6" s="103"/>
      <c r="Y6" s="103"/>
      <c r="Z6" s="103"/>
      <c r="AA6" s="103"/>
      <c r="AB6" s="103"/>
    </row>
    <row r="7" spans="1:28" x14ac:dyDescent="0.2">
      <c r="A7" s="98"/>
      <c r="D7" s="31" t="s">
        <v>181</v>
      </c>
      <c r="E7" s="3" t="s">
        <v>12</v>
      </c>
      <c r="F7" s="3">
        <v>1</v>
      </c>
      <c r="G7" s="3">
        <v>2</v>
      </c>
      <c r="H7" s="1">
        <v>1</v>
      </c>
      <c r="I7" s="2"/>
      <c r="J7" s="2"/>
      <c r="P7" s="2"/>
      <c r="Q7" s="2"/>
      <c r="W7" s="2"/>
      <c r="X7" s="103"/>
      <c r="Y7" s="103"/>
      <c r="Z7" s="103"/>
      <c r="AA7" s="103"/>
      <c r="AB7" s="103"/>
    </row>
    <row r="8" spans="1:28" x14ac:dyDescent="0.2">
      <c r="A8" s="98"/>
      <c r="D8" s="31" t="s">
        <v>182</v>
      </c>
      <c r="E8" s="3" t="s">
        <v>14</v>
      </c>
      <c r="F8" s="3">
        <v>2</v>
      </c>
      <c r="G8" s="3">
        <v>3</v>
      </c>
      <c r="H8" s="1">
        <v>2</v>
      </c>
      <c r="I8" s="2"/>
      <c r="J8" s="2"/>
      <c r="P8" s="2"/>
      <c r="Q8" s="2"/>
      <c r="W8" s="2"/>
      <c r="X8" s="103"/>
      <c r="Y8" s="103"/>
      <c r="Z8" s="103"/>
      <c r="AA8" s="103"/>
      <c r="AB8" s="103"/>
    </row>
    <row r="9" spans="1:28" x14ac:dyDescent="0.2">
      <c r="A9" s="98"/>
      <c r="D9" s="11"/>
      <c r="E9" s="5"/>
      <c r="F9" s="5"/>
      <c r="G9" s="5"/>
      <c r="I9" s="2"/>
      <c r="J9" s="2"/>
      <c r="P9" s="2"/>
      <c r="Q9" s="2"/>
      <c r="W9" s="2"/>
      <c r="X9" s="103"/>
      <c r="Y9" s="103"/>
      <c r="Z9" s="103"/>
      <c r="AA9" s="103"/>
      <c r="AB9" s="103"/>
    </row>
    <row r="10" spans="1:28" x14ac:dyDescent="0.2">
      <c r="A10" s="98"/>
      <c r="B10" s="6">
        <v>3</v>
      </c>
      <c r="C10" s="100" t="s">
        <v>166</v>
      </c>
      <c r="D10" s="100"/>
      <c r="E10" s="100"/>
      <c r="F10" s="100"/>
      <c r="G10" s="100"/>
      <c r="I10" s="2"/>
      <c r="J10" s="2"/>
      <c r="P10" s="2"/>
      <c r="Q10" s="2"/>
      <c r="W10" s="2"/>
      <c r="X10" s="103"/>
      <c r="Y10" s="103"/>
      <c r="Z10" s="103"/>
      <c r="AA10" s="103"/>
      <c r="AB10" s="103"/>
    </row>
    <row r="11" spans="1:28" ht="11.25" customHeight="1" x14ac:dyDescent="0.2">
      <c r="A11" s="98"/>
      <c r="D11" s="31" t="s">
        <v>216</v>
      </c>
      <c r="E11" s="3" t="s">
        <v>12</v>
      </c>
      <c r="F11" s="3">
        <v>2</v>
      </c>
      <c r="G11" s="3">
        <v>5</v>
      </c>
      <c r="H11" s="1">
        <v>5</v>
      </c>
      <c r="I11" s="2"/>
      <c r="J11" s="2"/>
      <c r="P11" s="2"/>
      <c r="Q11" s="2"/>
      <c r="W11" s="2"/>
      <c r="X11" s="103"/>
      <c r="Y11" s="103"/>
      <c r="Z11" s="103"/>
      <c r="AA11" s="103"/>
      <c r="AB11" s="103"/>
    </row>
    <row r="12" spans="1:28" x14ac:dyDescent="0.2">
      <c r="A12" s="98"/>
      <c r="D12" s="31"/>
      <c r="E12" s="5"/>
      <c r="F12" s="5"/>
      <c r="G12" s="5"/>
      <c r="I12" s="2"/>
      <c r="J12" s="2"/>
      <c r="P12" s="2"/>
      <c r="Q12" s="2"/>
      <c r="W12" s="2"/>
      <c r="X12" s="103"/>
      <c r="Y12" s="103"/>
      <c r="Z12" s="103"/>
      <c r="AA12" s="103"/>
      <c r="AB12" s="103"/>
    </row>
    <row r="13" spans="1:28" ht="15" customHeight="1" x14ac:dyDescent="0.2">
      <c r="A13" s="99"/>
      <c r="B13" s="101" t="s">
        <v>7</v>
      </c>
      <c r="C13" s="102"/>
      <c r="D13" s="102"/>
      <c r="E13" s="32"/>
      <c r="F13" s="13">
        <f>SUM(F11:F12,F7:F8)</f>
        <v>5</v>
      </c>
      <c r="G13" s="13">
        <f>SUM(G11:G12,G7:G8)</f>
        <v>10</v>
      </c>
      <c r="H13" s="10"/>
      <c r="I13" s="95">
        <v>10</v>
      </c>
      <c r="J13" s="95"/>
      <c r="K13" s="95"/>
      <c r="L13" s="95"/>
      <c r="M13" s="95"/>
      <c r="N13" s="95"/>
      <c r="O13" s="95"/>
      <c r="P13" s="95"/>
      <c r="Q13" s="95"/>
      <c r="R13" s="95"/>
      <c r="S13" s="33"/>
      <c r="T13" s="33"/>
      <c r="U13" s="33"/>
      <c r="V13" s="33"/>
      <c r="W13" s="33"/>
      <c r="X13" s="103"/>
      <c r="Y13" s="103"/>
      <c r="Z13" s="103"/>
      <c r="AA13" s="103"/>
      <c r="AB13" s="103"/>
    </row>
    <row r="14" spans="1:28" x14ac:dyDescent="0.2">
      <c r="H14" s="1">
        <v>1</v>
      </c>
      <c r="S14" s="34"/>
      <c r="T14" s="34"/>
      <c r="U14" s="34"/>
      <c r="V14" s="34"/>
      <c r="X14" s="103"/>
      <c r="Y14" s="103"/>
      <c r="Z14" s="103"/>
      <c r="AA14" s="103"/>
      <c r="AB14" s="103"/>
    </row>
    <row r="15" spans="1:28" x14ac:dyDescent="0.2">
      <c r="A15" s="97" t="s">
        <v>3</v>
      </c>
      <c r="B15" s="6">
        <v>2</v>
      </c>
      <c r="C15" s="100" t="s">
        <v>99</v>
      </c>
      <c r="D15" s="100"/>
      <c r="E15" s="100"/>
      <c r="F15" s="100"/>
      <c r="G15" s="100"/>
      <c r="H15" s="4">
        <v>1</v>
      </c>
      <c r="I15" s="2"/>
      <c r="J15" s="2"/>
      <c r="P15" s="2"/>
      <c r="Q15" s="2"/>
      <c r="W15" s="2"/>
      <c r="X15" s="103"/>
      <c r="Y15" s="103"/>
      <c r="Z15" s="103"/>
      <c r="AA15" s="103"/>
      <c r="AB15" s="103"/>
    </row>
    <row r="16" spans="1:28" x14ac:dyDescent="0.2">
      <c r="A16" s="98"/>
      <c r="D16" s="31" t="s">
        <v>99</v>
      </c>
      <c r="E16" s="3" t="s">
        <v>14</v>
      </c>
      <c r="F16" s="3">
        <v>2</v>
      </c>
      <c r="G16" s="3">
        <v>5</v>
      </c>
      <c r="H16" s="1">
        <v>0.5</v>
      </c>
      <c r="I16" s="2"/>
      <c r="J16" s="2"/>
      <c r="P16" s="2"/>
      <c r="Q16" s="2"/>
      <c r="W16" s="2"/>
      <c r="X16" s="103"/>
      <c r="Y16" s="103"/>
      <c r="Z16" s="103"/>
      <c r="AA16" s="103"/>
      <c r="AB16" s="103"/>
    </row>
    <row r="17" spans="1:29" x14ac:dyDescent="0.2">
      <c r="A17" s="98"/>
      <c r="D17" s="11"/>
      <c r="E17" s="5"/>
      <c r="F17" s="5"/>
      <c r="G17" s="5"/>
      <c r="I17" s="2"/>
      <c r="J17" s="2"/>
      <c r="P17" s="2"/>
      <c r="Q17" s="2"/>
      <c r="W17" s="2"/>
      <c r="X17" s="103"/>
      <c r="Y17" s="103"/>
      <c r="Z17" s="103"/>
      <c r="AA17" s="103"/>
      <c r="AB17" s="103"/>
    </row>
    <row r="18" spans="1:29" x14ac:dyDescent="0.2">
      <c r="A18" s="98"/>
      <c r="B18" s="6">
        <v>4</v>
      </c>
      <c r="C18" s="100" t="s">
        <v>167</v>
      </c>
      <c r="D18" s="100"/>
      <c r="E18" s="100"/>
      <c r="F18" s="100"/>
      <c r="G18" s="100"/>
      <c r="I18" s="2"/>
      <c r="J18" s="2"/>
      <c r="P18" s="2"/>
      <c r="Q18" s="2"/>
      <c r="W18" s="2"/>
      <c r="X18" s="103"/>
      <c r="Y18" s="103"/>
      <c r="Z18" s="103"/>
      <c r="AA18" s="103"/>
      <c r="AB18" s="103"/>
    </row>
    <row r="19" spans="1:29" ht="22.8" x14ac:dyDescent="0.2">
      <c r="A19" s="98"/>
      <c r="D19" s="36" t="s">
        <v>183</v>
      </c>
      <c r="E19" s="3" t="s">
        <v>14</v>
      </c>
      <c r="F19" s="3">
        <v>1</v>
      </c>
      <c r="G19" s="3">
        <v>2</v>
      </c>
      <c r="H19" s="1">
        <v>1</v>
      </c>
      <c r="I19" s="2"/>
      <c r="J19" s="2"/>
      <c r="P19" s="2"/>
      <c r="Q19" s="2"/>
      <c r="W19" s="2"/>
      <c r="X19" s="103"/>
      <c r="Y19" s="103"/>
      <c r="Z19" s="103"/>
      <c r="AA19" s="103"/>
      <c r="AB19" s="103"/>
    </row>
    <row r="20" spans="1:29" x14ac:dyDescent="0.2">
      <c r="A20" s="98"/>
      <c r="D20" s="31" t="s">
        <v>184</v>
      </c>
      <c r="E20" s="3" t="s">
        <v>14</v>
      </c>
      <c r="F20" s="3">
        <v>1</v>
      </c>
      <c r="G20" s="3">
        <v>2</v>
      </c>
      <c r="H20" s="1">
        <v>1</v>
      </c>
      <c r="I20" s="2"/>
      <c r="J20" s="2"/>
      <c r="P20" s="2"/>
      <c r="Q20" s="2"/>
      <c r="W20" s="2"/>
      <c r="X20" s="103"/>
      <c r="Y20" s="103"/>
      <c r="Z20" s="103"/>
      <c r="AA20" s="103"/>
      <c r="AB20" s="103"/>
    </row>
    <row r="21" spans="1:29" x14ac:dyDescent="0.2">
      <c r="A21" s="98"/>
      <c r="D21" s="31" t="s">
        <v>185</v>
      </c>
      <c r="E21" s="3" t="s">
        <v>12</v>
      </c>
      <c r="F21" s="3">
        <v>1</v>
      </c>
      <c r="G21" s="3">
        <v>1</v>
      </c>
      <c r="H21" s="1">
        <v>2</v>
      </c>
      <c r="I21" s="2"/>
      <c r="J21" s="2"/>
      <c r="P21" s="2"/>
      <c r="Q21" s="2"/>
      <c r="W21" s="2"/>
      <c r="X21" s="103"/>
      <c r="Y21" s="103"/>
      <c r="Z21" s="103"/>
      <c r="AA21" s="103"/>
      <c r="AB21" s="103"/>
    </row>
    <row r="22" spans="1:29" x14ac:dyDescent="0.2">
      <c r="A22" s="98"/>
      <c r="D22" s="31"/>
      <c r="E22" s="5"/>
      <c r="F22" s="5"/>
      <c r="G22" s="5"/>
      <c r="I22" s="2"/>
      <c r="J22" s="2"/>
      <c r="P22" s="2"/>
      <c r="Q22" s="2"/>
      <c r="W22" s="2"/>
      <c r="X22" s="103"/>
      <c r="Y22" s="103"/>
      <c r="Z22" s="103"/>
      <c r="AA22" s="103"/>
      <c r="AB22" s="103"/>
    </row>
    <row r="23" spans="1:29" ht="15" customHeight="1" x14ac:dyDescent="0.2">
      <c r="A23" s="99"/>
      <c r="B23" s="101" t="s">
        <v>7</v>
      </c>
      <c r="C23" s="102"/>
      <c r="D23" s="102"/>
      <c r="E23" s="32"/>
      <c r="F23" s="13">
        <f>SUM(F19:F22,F16:F16)</f>
        <v>5</v>
      </c>
      <c r="G23" s="13">
        <f>SUM(G19:G22,G16:G16)</f>
        <v>10</v>
      </c>
      <c r="H23" s="10"/>
      <c r="I23" s="95">
        <v>10</v>
      </c>
      <c r="J23" s="95"/>
      <c r="K23" s="95"/>
      <c r="L23" s="95"/>
      <c r="M23" s="95"/>
      <c r="N23" s="95"/>
      <c r="O23" s="95"/>
      <c r="P23" s="95"/>
      <c r="Q23" s="95"/>
      <c r="R23" s="95"/>
      <c r="S23" s="33"/>
      <c r="T23" s="33"/>
      <c r="U23" s="33"/>
      <c r="V23" s="33"/>
      <c r="W23" s="33"/>
      <c r="X23" s="103"/>
      <c r="Y23" s="103"/>
      <c r="Z23" s="103"/>
      <c r="AA23" s="103"/>
      <c r="AB23" s="103"/>
    </row>
    <row r="24" spans="1:29" x14ac:dyDescent="0.2">
      <c r="D24" s="35"/>
      <c r="X24" s="103"/>
      <c r="Y24" s="103"/>
      <c r="Z24" s="103"/>
      <c r="AA24" s="103"/>
      <c r="AB24" s="103"/>
    </row>
    <row r="25" spans="1:29" x14ac:dyDescent="0.2">
      <c r="A25" s="97" t="s">
        <v>4</v>
      </c>
      <c r="B25" s="6">
        <v>5</v>
      </c>
      <c r="C25" s="100" t="s">
        <v>163</v>
      </c>
      <c r="D25" s="100"/>
      <c r="E25" s="100"/>
      <c r="F25" s="100"/>
      <c r="G25" s="100"/>
      <c r="H25" s="4">
        <v>2.5</v>
      </c>
      <c r="I25" s="2"/>
      <c r="J25" s="2"/>
      <c r="P25" s="2"/>
      <c r="Q25" s="2"/>
      <c r="W25" s="2"/>
      <c r="X25" s="103"/>
      <c r="Y25" s="103"/>
      <c r="Z25" s="103"/>
      <c r="AA25" s="103"/>
      <c r="AB25" s="103"/>
    </row>
    <row r="26" spans="1:29" x14ac:dyDescent="0.2">
      <c r="A26" s="98"/>
      <c r="D26" s="31" t="s">
        <v>164</v>
      </c>
      <c r="E26" s="3" t="s">
        <v>14</v>
      </c>
      <c r="F26" s="3">
        <v>2</v>
      </c>
      <c r="G26" s="3">
        <v>5</v>
      </c>
      <c r="H26" s="1">
        <v>2.5</v>
      </c>
      <c r="I26" s="2"/>
      <c r="J26" s="2"/>
      <c r="P26" s="2"/>
      <c r="Q26" s="2"/>
      <c r="W26" s="2"/>
      <c r="X26" s="103"/>
      <c r="Y26" s="103"/>
      <c r="Z26" s="103"/>
      <c r="AA26" s="103"/>
      <c r="AB26" s="103"/>
    </row>
    <row r="27" spans="1:29" x14ac:dyDescent="0.2">
      <c r="A27" s="98"/>
      <c r="D27" s="11"/>
      <c r="E27" s="5"/>
      <c r="F27" s="5"/>
      <c r="G27" s="5"/>
      <c r="H27" s="1">
        <v>3</v>
      </c>
      <c r="I27" s="2"/>
      <c r="J27" s="2"/>
      <c r="P27" s="2"/>
      <c r="Q27" s="2"/>
      <c r="W27" s="2"/>
      <c r="X27" s="103"/>
      <c r="Y27" s="103"/>
      <c r="Z27" s="103"/>
      <c r="AA27" s="103"/>
      <c r="AB27" s="103"/>
    </row>
    <row r="28" spans="1:29" ht="15" customHeight="1" x14ac:dyDescent="0.2">
      <c r="A28" s="99"/>
      <c r="B28" s="101" t="s">
        <v>7</v>
      </c>
      <c r="C28" s="102"/>
      <c r="D28" s="102"/>
      <c r="E28" s="32"/>
      <c r="F28" s="13">
        <f>SUM(F26:F27)</f>
        <v>2</v>
      </c>
      <c r="G28" s="13">
        <f>SUM(G26:G27)</f>
        <v>5</v>
      </c>
      <c r="H28" s="10"/>
      <c r="I28" s="95">
        <v>5</v>
      </c>
      <c r="J28" s="95"/>
      <c r="K28" s="95"/>
      <c r="L28" s="95"/>
      <c r="M28" s="95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103"/>
      <c r="Y28" s="103"/>
      <c r="Z28" s="103"/>
      <c r="AA28" s="103"/>
      <c r="AB28" s="103"/>
    </row>
    <row r="30" spans="1:29" ht="13.8" x14ac:dyDescent="0.2">
      <c r="A30" s="97" t="s">
        <v>6</v>
      </c>
      <c r="B30" s="6"/>
      <c r="C30" s="100" t="s">
        <v>30</v>
      </c>
      <c r="D30" s="100"/>
      <c r="E30" s="100"/>
      <c r="F30" s="100"/>
      <c r="G30" s="100"/>
      <c r="H30" s="4">
        <v>2.5</v>
      </c>
      <c r="I30" s="2"/>
      <c r="J30" s="2"/>
      <c r="P30" s="2"/>
      <c r="Q30" s="2"/>
      <c r="W30" s="2"/>
      <c r="X30" s="2"/>
      <c r="AC30" s="14"/>
    </row>
    <row r="31" spans="1:29" ht="11.25" customHeight="1" x14ac:dyDescent="0.2">
      <c r="A31" s="98"/>
      <c r="D31" s="31" t="s">
        <v>27</v>
      </c>
      <c r="E31" s="3"/>
      <c r="F31" s="3"/>
      <c r="G31" s="3">
        <v>27.5</v>
      </c>
      <c r="I31" s="2"/>
      <c r="J31" s="2"/>
      <c r="P31" s="2"/>
      <c r="Q31" s="2"/>
      <c r="W31" s="2"/>
      <c r="X31" s="2"/>
      <c r="AC31" s="14"/>
    </row>
    <row r="32" spans="1:29" ht="11.25" customHeight="1" x14ac:dyDescent="0.2">
      <c r="A32" s="98"/>
      <c r="D32" s="31" t="s">
        <v>28</v>
      </c>
      <c r="E32" s="3"/>
      <c r="F32" s="3"/>
      <c r="G32" s="3">
        <v>2.5</v>
      </c>
      <c r="I32" s="2"/>
      <c r="J32" s="2"/>
      <c r="P32" s="2"/>
      <c r="Q32" s="2"/>
      <c r="W32" s="2"/>
      <c r="X32" s="2"/>
      <c r="AC32" s="14"/>
    </row>
    <row r="33" spans="1:28" x14ac:dyDescent="0.2">
      <c r="A33" s="98"/>
      <c r="D33" s="9"/>
      <c r="E33" s="5"/>
      <c r="F33" s="5"/>
      <c r="G33" s="5"/>
      <c r="I33" s="2"/>
      <c r="J33" s="2"/>
      <c r="P33" s="2"/>
      <c r="Q33" s="2"/>
      <c r="W33" s="2"/>
      <c r="X33" s="2"/>
    </row>
    <row r="34" spans="1:28" ht="15" customHeight="1" x14ac:dyDescent="0.2">
      <c r="A34" s="99"/>
      <c r="B34" s="101" t="s">
        <v>7</v>
      </c>
      <c r="C34" s="102"/>
      <c r="D34" s="102"/>
      <c r="E34" s="32"/>
      <c r="F34" s="13"/>
      <c r="G34" s="13">
        <f>SUM(G33:G33,G31:G32)</f>
        <v>30</v>
      </c>
      <c r="H34" s="10"/>
      <c r="I34" s="95">
        <v>30</v>
      </c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</row>
    <row r="41" spans="1:28" x14ac:dyDescent="0.2">
      <c r="D41" s="24"/>
    </row>
  </sheetData>
  <mergeCells count="30">
    <mergeCell ref="A30:A34"/>
    <mergeCell ref="C30:G30"/>
    <mergeCell ref="B34:D34"/>
    <mergeCell ref="I34:AB34"/>
    <mergeCell ref="B23:D23"/>
    <mergeCell ref="I23:R23"/>
    <mergeCell ref="A25:A28"/>
    <mergeCell ref="C25:G25"/>
    <mergeCell ref="B28:D28"/>
    <mergeCell ref="I28:M28"/>
    <mergeCell ref="X5:AB28"/>
    <mergeCell ref="A6:A13"/>
    <mergeCell ref="C6:G6"/>
    <mergeCell ref="C10:G10"/>
    <mergeCell ref="B13:D13"/>
    <mergeCell ref="I13:R13"/>
    <mergeCell ref="A15:A23"/>
    <mergeCell ref="C15:G15"/>
    <mergeCell ref="C18:G18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view="pageLayout" zoomScale="85" zoomScaleNormal="100" zoomScalePageLayoutView="85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6" spans="1:28" ht="11.25" customHeight="1" x14ac:dyDescent="0.2">
      <c r="A6" s="97" t="s">
        <v>2</v>
      </c>
      <c r="B6" s="6">
        <v>1</v>
      </c>
      <c r="C6" s="100" t="s">
        <v>363</v>
      </c>
      <c r="D6" s="100"/>
      <c r="E6" s="100"/>
      <c r="F6" s="100"/>
      <c r="G6" s="100"/>
      <c r="H6" s="4"/>
      <c r="I6" s="2"/>
      <c r="J6" s="2"/>
      <c r="P6" s="2"/>
      <c r="Q6" s="2"/>
      <c r="W6" s="2"/>
      <c r="Y6" s="103" t="s">
        <v>156</v>
      </c>
      <c r="Z6" s="103"/>
      <c r="AA6" s="103"/>
    </row>
    <row r="7" spans="1:28" x14ac:dyDescent="0.2">
      <c r="A7" s="98"/>
      <c r="D7" s="9" t="s">
        <v>346</v>
      </c>
      <c r="E7" s="3" t="s">
        <v>10</v>
      </c>
      <c r="F7" s="3">
        <v>1</v>
      </c>
      <c r="G7" s="3">
        <v>2</v>
      </c>
      <c r="I7" s="2"/>
      <c r="J7" s="2"/>
      <c r="P7" s="2"/>
      <c r="Q7" s="2"/>
      <c r="W7" s="2"/>
      <c r="Y7" s="103"/>
      <c r="Z7" s="103"/>
      <c r="AA7" s="103"/>
    </row>
    <row r="8" spans="1:28" x14ac:dyDescent="0.2">
      <c r="A8" s="98"/>
      <c r="D8" s="9" t="s">
        <v>347</v>
      </c>
      <c r="E8" s="3" t="s">
        <v>8</v>
      </c>
      <c r="F8" s="3">
        <v>2</v>
      </c>
      <c r="G8" s="3">
        <v>3</v>
      </c>
      <c r="I8" s="2"/>
      <c r="J8" s="2"/>
      <c r="P8" s="2"/>
      <c r="Q8" s="2"/>
      <c r="W8" s="2"/>
      <c r="Y8" s="103"/>
      <c r="Z8" s="103"/>
      <c r="AA8" s="103"/>
    </row>
    <row r="9" spans="1:28" x14ac:dyDescent="0.2">
      <c r="A9" s="98"/>
      <c r="D9" s="11"/>
      <c r="E9" s="5"/>
      <c r="F9" s="5"/>
      <c r="G9" s="5"/>
      <c r="I9" s="2"/>
      <c r="J9" s="2"/>
      <c r="P9" s="2"/>
      <c r="Q9" s="2"/>
      <c r="W9" s="2"/>
      <c r="Y9" s="103"/>
      <c r="Z9" s="103"/>
      <c r="AA9" s="103"/>
    </row>
    <row r="10" spans="1:28" x14ac:dyDescent="0.2">
      <c r="A10" s="98"/>
      <c r="B10" s="6">
        <v>2</v>
      </c>
      <c r="C10" s="100" t="s">
        <v>26</v>
      </c>
      <c r="D10" s="100"/>
      <c r="E10" s="100"/>
      <c r="F10" s="100"/>
      <c r="G10" s="100"/>
      <c r="I10" s="2"/>
      <c r="J10" s="2"/>
      <c r="P10" s="2"/>
      <c r="Q10" s="2"/>
      <c r="W10" s="2"/>
      <c r="Y10" s="103"/>
      <c r="Z10" s="103"/>
      <c r="AA10" s="103"/>
    </row>
    <row r="11" spans="1:28" x14ac:dyDescent="0.2">
      <c r="A11" s="98"/>
      <c r="D11" s="9" t="s">
        <v>154</v>
      </c>
      <c r="E11" s="3" t="s">
        <v>11</v>
      </c>
      <c r="F11" s="3">
        <v>2</v>
      </c>
      <c r="G11" s="3">
        <v>2</v>
      </c>
      <c r="I11" s="2"/>
      <c r="J11" s="2"/>
      <c r="P11" s="2"/>
      <c r="Q11" s="2"/>
      <c r="W11" s="2"/>
      <c r="Y11" s="103"/>
      <c r="Z11" s="103"/>
      <c r="AA11" s="103"/>
    </row>
    <row r="12" spans="1:28" x14ac:dyDescent="0.2">
      <c r="A12" s="98"/>
      <c r="D12" s="9" t="s">
        <v>155</v>
      </c>
      <c r="E12" s="3" t="s">
        <v>348</v>
      </c>
      <c r="F12" s="3">
        <v>1</v>
      </c>
      <c r="G12" s="3">
        <v>2</v>
      </c>
      <c r="I12" s="2"/>
      <c r="J12" s="2"/>
      <c r="P12" s="2"/>
      <c r="Q12" s="2"/>
      <c r="W12" s="2"/>
      <c r="Y12" s="103"/>
      <c r="Z12" s="103"/>
      <c r="AA12" s="103"/>
    </row>
    <row r="13" spans="1:28" x14ac:dyDescent="0.2">
      <c r="A13" s="98"/>
      <c r="D13" s="9" t="s">
        <v>349</v>
      </c>
      <c r="E13" s="3" t="s">
        <v>12</v>
      </c>
      <c r="F13" s="3">
        <v>1</v>
      </c>
      <c r="G13" s="3">
        <v>1</v>
      </c>
      <c r="I13" s="2"/>
      <c r="J13" s="2"/>
      <c r="P13" s="2"/>
      <c r="Q13" s="2"/>
      <c r="W13" s="2"/>
      <c r="Y13" s="103"/>
      <c r="Z13" s="103"/>
      <c r="AA13" s="103"/>
    </row>
    <row r="14" spans="1:28" x14ac:dyDescent="0.2">
      <c r="A14" s="98"/>
      <c r="I14" s="2"/>
      <c r="J14" s="2"/>
      <c r="P14" s="2"/>
      <c r="Q14" s="2"/>
      <c r="W14" s="2"/>
      <c r="Y14" s="103"/>
      <c r="Z14" s="103"/>
      <c r="AA14" s="103"/>
    </row>
    <row r="15" spans="1:28" ht="15" customHeight="1" x14ac:dyDescent="0.2">
      <c r="A15" s="99"/>
      <c r="B15" s="101" t="s">
        <v>7</v>
      </c>
      <c r="C15" s="102"/>
      <c r="D15" s="102"/>
      <c r="E15" s="12"/>
      <c r="F15" s="13">
        <v>7</v>
      </c>
      <c r="G15" s="13">
        <v>10</v>
      </c>
      <c r="H15" s="10"/>
      <c r="I15" s="95">
        <v>10</v>
      </c>
      <c r="J15" s="95"/>
      <c r="K15" s="95"/>
      <c r="L15" s="95"/>
      <c r="M15" s="95"/>
      <c r="N15" s="95"/>
      <c r="O15" s="95"/>
      <c r="P15" s="95"/>
      <c r="Q15" s="95"/>
      <c r="R15" s="95"/>
      <c r="Y15" s="103"/>
      <c r="Z15" s="103"/>
      <c r="AA15" s="103"/>
    </row>
    <row r="16" spans="1:28" x14ac:dyDescent="0.2">
      <c r="Y16" s="103"/>
      <c r="Z16" s="103"/>
      <c r="AA16" s="103"/>
    </row>
    <row r="17" spans="1:27" x14ac:dyDescent="0.2">
      <c r="A17" s="97" t="s">
        <v>3</v>
      </c>
      <c r="B17" s="6">
        <v>3</v>
      </c>
      <c r="C17" s="118" t="s">
        <v>137</v>
      </c>
      <c r="D17" s="100"/>
      <c r="E17" s="100"/>
      <c r="F17" s="100"/>
      <c r="G17" s="100"/>
      <c r="H17" s="4"/>
      <c r="I17" s="2"/>
      <c r="J17" s="2"/>
      <c r="P17" s="2"/>
      <c r="Q17" s="2"/>
      <c r="W17" s="2"/>
      <c r="Y17" s="103"/>
      <c r="Z17" s="103"/>
      <c r="AA17" s="103"/>
    </row>
    <row r="18" spans="1:27" x14ac:dyDescent="0.2">
      <c r="A18" s="98"/>
      <c r="D18" s="9" t="s">
        <v>29</v>
      </c>
      <c r="E18" s="3" t="s">
        <v>11</v>
      </c>
      <c r="F18" s="3">
        <v>1</v>
      </c>
      <c r="G18" s="3">
        <v>1</v>
      </c>
      <c r="I18" s="2"/>
      <c r="J18" s="2"/>
      <c r="P18" s="2"/>
      <c r="Q18" s="2"/>
      <c r="W18" s="2"/>
      <c r="Y18" s="103"/>
      <c r="Z18" s="103"/>
      <c r="AA18" s="103"/>
    </row>
    <row r="19" spans="1:27" x14ac:dyDescent="0.2">
      <c r="A19" s="98"/>
      <c r="D19" s="87" t="s">
        <v>51</v>
      </c>
      <c r="I19" s="2"/>
      <c r="J19" s="2"/>
      <c r="P19" s="2"/>
      <c r="Q19" s="2"/>
      <c r="W19" s="2"/>
      <c r="Y19" s="103"/>
      <c r="Z19" s="103"/>
      <c r="AA19" s="103"/>
    </row>
    <row r="20" spans="1:27" x14ac:dyDescent="0.2">
      <c r="A20" s="98"/>
      <c r="D20" s="9" t="s">
        <v>350</v>
      </c>
      <c r="E20" s="3" t="s">
        <v>11</v>
      </c>
      <c r="F20" s="3">
        <v>1</v>
      </c>
      <c r="G20" s="3">
        <v>1</v>
      </c>
      <c r="I20" s="2"/>
      <c r="J20" s="2"/>
      <c r="P20" s="2"/>
      <c r="Q20" s="2"/>
      <c r="W20" s="2"/>
      <c r="Y20" s="103"/>
      <c r="Z20" s="103"/>
      <c r="AA20" s="103"/>
    </row>
    <row r="21" spans="1:27" x14ac:dyDescent="0.2">
      <c r="A21" s="98"/>
      <c r="D21" s="9" t="s">
        <v>351</v>
      </c>
      <c r="E21" s="3" t="s">
        <v>12</v>
      </c>
      <c r="F21" s="3">
        <v>1</v>
      </c>
      <c r="G21" s="3">
        <v>2</v>
      </c>
      <c r="I21" s="2"/>
      <c r="J21" s="2"/>
      <c r="P21" s="2"/>
      <c r="Q21" s="2"/>
      <c r="W21" s="2"/>
      <c r="Y21" s="103"/>
      <c r="Z21" s="103"/>
      <c r="AA21" s="103"/>
    </row>
    <row r="22" spans="1:27" x14ac:dyDescent="0.2">
      <c r="A22" s="98"/>
      <c r="D22" s="10" t="s">
        <v>352</v>
      </c>
      <c r="E22" s="3" t="s">
        <v>348</v>
      </c>
      <c r="F22" s="3">
        <v>1</v>
      </c>
      <c r="G22" s="3">
        <v>2</v>
      </c>
      <c r="I22" s="2"/>
      <c r="J22" s="2"/>
      <c r="P22" s="2"/>
      <c r="Q22" s="2"/>
      <c r="W22" s="2"/>
      <c r="Y22" s="103"/>
      <c r="Z22" s="103"/>
      <c r="AA22" s="103"/>
    </row>
    <row r="23" spans="1:27" x14ac:dyDescent="0.2">
      <c r="A23" s="98"/>
      <c r="D23" s="10"/>
      <c r="E23" s="5"/>
      <c r="F23" s="5"/>
      <c r="G23" s="5"/>
      <c r="I23" s="2"/>
      <c r="J23" s="2"/>
      <c r="P23" s="2"/>
      <c r="Q23" s="2"/>
      <c r="W23" s="2"/>
      <c r="Y23" s="103"/>
      <c r="Z23" s="103"/>
      <c r="AA23" s="103"/>
    </row>
    <row r="24" spans="1:27" ht="15" customHeight="1" x14ac:dyDescent="0.2">
      <c r="A24" s="99"/>
      <c r="B24" s="101" t="s">
        <v>7</v>
      </c>
      <c r="C24" s="102"/>
      <c r="D24" s="102"/>
      <c r="E24" s="12"/>
      <c r="F24" s="13">
        <v>3</v>
      </c>
      <c r="G24" s="13">
        <v>5</v>
      </c>
      <c r="H24" s="10"/>
      <c r="I24" s="95">
        <v>5</v>
      </c>
      <c r="J24" s="95"/>
      <c r="K24" s="95"/>
      <c r="L24" s="95"/>
      <c r="M24" s="95"/>
      <c r="Y24" s="103"/>
      <c r="Z24" s="103"/>
      <c r="AA24" s="103"/>
    </row>
    <row r="25" spans="1:27" x14ac:dyDescent="0.2">
      <c r="Y25" s="103"/>
      <c r="Z25" s="103"/>
      <c r="AA25" s="103"/>
    </row>
    <row r="26" spans="1:27" x14ac:dyDescent="0.2">
      <c r="A26" s="97" t="s">
        <v>4</v>
      </c>
      <c r="B26" s="6">
        <v>4</v>
      </c>
      <c r="C26" s="100" t="s">
        <v>353</v>
      </c>
      <c r="D26" s="100"/>
      <c r="E26" s="100"/>
      <c r="F26" s="100"/>
      <c r="G26" s="100"/>
      <c r="H26" s="4"/>
      <c r="I26" s="2"/>
      <c r="J26" s="2"/>
      <c r="P26" s="2"/>
      <c r="Q26" s="2"/>
      <c r="W26" s="2"/>
      <c r="Y26" s="103"/>
      <c r="Z26" s="103"/>
      <c r="AA26" s="103"/>
    </row>
    <row r="27" spans="1:27" x14ac:dyDescent="0.2">
      <c r="A27" s="98"/>
      <c r="D27" s="86" t="s">
        <v>354</v>
      </c>
      <c r="E27" s="5"/>
      <c r="F27" s="5"/>
      <c r="G27" s="5"/>
      <c r="I27" s="2"/>
      <c r="J27" s="2"/>
      <c r="P27" s="2"/>
      <c r="Q27" s="2"/>
      <c r="W27" s="2"/>
      <c r="Y27" s="103"/>
      <c r="Z27" s="103"/>
      <c r="AA27" s="103"/>
    </row>
    <row r="28" spans="1:27" x14ac:dyDescent="0.2">
      <c r="A28" s="98"/>
      <c r="D28" s="9" t="s">
        <v>356</v>
      </c>
      <c r="E28" s="3" t="s">
        <v>14</v>
      </c>
      <c r="F28" s="3">
        <v>2</v>
      </c>
      <c r="G28" s="3">
        <v>5</v>
      </c>
      <c r="I28" s="2"/>
      <c r="J28" s="2"/>
      <c r="P28" s="2"/>
      <c r="Q28" s="2"/>
      <c r="W28" s="2"/>
      <c r="Y28" s="103"/>
      <c r="Z28" s="103"/>
      <c r="AA28" s="103"/>
    </row>
    <row r="29" spans="1:27" x14ac:dyDescent="0.2">
      <c r="A29" s="98"/>
      <c r="D29" s="9" t="s">
        <v>355</v>
      </c>
      <c r="E29" s="3" t="s">
        <v>14</v>
      </c>
      <c r="F29" s="3">
        <v>2</v>
      </c>
      <c r="G29" s="3">
        <v>5</v>
      </c>
      <c r="I29" s="2"/>
      <c r="J29" s="2"/>
      <c r="P29" s="2"/>
      <c r="Q29" s="2"/>
      <c r="W29" s="2"/>
      <c r="Y29" s="103"/>
      <c r="Z29" s="103"/>
      <c r="AA29" s="103"/>
    </row>
    <row r="30" spans="1:27" ht="22.8" x14ac:dyDescent="0.2">
      <c r="A30" s="98"/>
      <c r="D30" s="9" t="s">
        <v>357</v>
      </c>
      <c r="E30" s="3" t="s">
        <v>14</v>
      </c>
      <c r="F30" s="3">
        <v>2</v>
      </c>
      <c r="G30" s="3">
        <v>5</v>
      </c>
      <c r="I30" s="2"/>
      <c r="W30" s="2"/>
      <c r="Y30" s="103"/>
      <c r="Z30" s="103"/>
      <c r="AA30" s="103"/>
    </row>
    <row r="31" spans="1:27" x14ac:dyDescent="0.2">
      <c r="A31" s="98"/>
      <c r="D31" s="11"/>
      <c r="E31" s="5"/>
      <c r="F31" s="5"/>
      <c r="G31" s="5"/>
      <c r="I31" s="2"/>
      <c r="J31" s="2"/>
      <c r="P31" s="2"/>
      <c r="Q31" s="2"/>
      <c r="W31" s="2"/>
      <c r="Y31" s="103"/>
      <c r="Z31" s="103"/>
      <c r="AA31" s="103"/>
    </row>
    <row r="32" spans="1:27" ht="15" customHeight="1" x14ac:dyDescent="0.2">
      <c r="A32" s="99"/>
      <c r="B32" s="101" t="s">
        <v>7</v>
      </c>
      <c r="C32" s="102"/>
      <c r="D32" s="102"/>
      <c r="E32" s="12"/>
      <c r="F32" s="13">
        <v>4</v>
      </c>
      <c r="G32" s="13">
        <v>10</v>
      </c>
      <c r="H32" s="10"/>
      <c r="I32" s="95">
        <v>10</v>
      </c>
      <c r="J32" s="95"/>
      <c r="K32" s="95"/>
      <c r="L32" s="95"/>
      <c r="M32" s="95"/>
      <c r="N32" s="95"/>
      <c r="O32" s="95"/>
      <c r="P32" s="95"/>
      <c r="Q32" s="95"/>
      <c r="R32" s="95"/>
      <c r="Y32" s="103"/>
      <c r="Z32" s="103"/>
      <c r="AA32" s="103"/>
    </row>
    <row r="34" spans="1:29" ht="11.25" customHeight="1" x14ac:dyDescent="0.2">
      <c r="A34" s="97" t="s">
        <v>6</v>
      </c>
      <c r="B34" s="6"/>
      <c r="C34" s="100" t="s">
        <v>30</v>
      </c>
      <c r="D34" s="100"/>
      <c r="E34" s="100"/>
      <c r="F34" s="100"/>
      <c r="G34" s="100"/>
      <c r="H34" s="4"/>
      <c r="I34" s="2"/>
      <c r="J34" s="2"/>
      <c r="P34" s="2"/>
      <c r="Q34" s="2"/>
      <c r="W34" s="2"/>
      <c r="X34" s="2"/>
      <c r="AC34" s="14"/>
    </row>
    <row r="35" spans="1:29" ht="11.25" customHeight="1" x14ac:dyDescent="0.2">
      <c r="A35" s="98"/>
      <c r="D35" s="9" t="s">
        <v>27</v>
      </c>
      <c r="G35" s="3">
        <v>27.5</v>
      </c>
      <c r="I35" s="2"/>
      <c r="J35" s="2"/>
      <c r="P35" s="2"/>
      <c r="Q35" s="2"/>
      <c r="W35" s="2"/>
      <c r="X35" s="2"/>
      <c r="AC35" s="14"/>
    </row>
    <row r="36" spans="1:29" ht="11.25" customHeight="1" x14ac:dyDescent="0.2">
      <c r="A36" s="98"/>
      <c r="D36" s="9" t="s">
        <v>28</v>
      </c>
      <c r="G36" s="3">
        <v>2.5</v>
      </c>
      <c r="I36" s="2"/>
      <c r="J36" s="2"/>
      <c r="P36" s="2"/>
      <c r="Q36" s="2"/>
      <c r="W36" s="2"/>
      <c r="X36" s="2"/>
      <c r="AC36" s="14"/>
    </row>
    <row r="37" spans="1:29" x14ac:dyDescent="0.2">
      <c r="A37" s="98"/>
      <c r="D37" s="9"/>
      <c r="E37" s="5"/>
      <c r="F37" s="5"/>
      <c r="G37" s="5"/>
      <c r="I37" s="2"/>
      <c r="J37" s="2"/>
      <c r="P37" s="2"/>
      <c r="Q37" s="2"/>
      <c r="W37" s="2"/>
      <c r="X37" s="2"/>
    </row>
    <row r="38" spans="1:29" ht="15" customHeight="1" x14ac:dyDescent="0.2">
      <c r="A38" s="99"/>
      <c r="B38" s="101" t="s">
        <v>7</v>
      </c>
      <c r="C38" s="102"/>
      <c r="D38" s="102"/>
      <c r="E38" s="12"/>
      <c r="F38" s="13"/>
      <c r="G38" s="13">
        <v>30</v>
      </c>
      <c r="H38" s="10"/>
      <c r="I38" s="95">
        <v>30</v>
      </c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40" spans="1:29" x14ac:dyDescent="0.2">
      <c r="I40" s="2"/>
      <c r="J40" s="2"/>
      <c r="P40" s="2"/>
      <c r="Q40" s="2"/>
      <c r="W40" s="2"/>
    </row>
    <row r="41" spans="1:29" x14ac:dyDescent="0.2">
      <c r="H41" s="1">
        <v>35</v>
      </c>
      <c r="P41" s="2"/>
      <c r="Q41" s="2"/>
      <c r="W41" s="2"/>
    </row>
  </sheetData>
  <mergeCells count="29">
    <mergeCell ref="A34:A38"/>
    <mergeCell ref="C34:G34"/>
    <mergeCell ref="B38:D38"/>
    <mergeCell ref="I15:R15"/>
    <mergeCell ref="A26:A32"/>
    <mergeCell ref="B32:D32"/>
    <mergeCell ref="I24:M24"/>
    <mergeCell ref="A17:A24"/>
    <mergeCell ref="C17:G17"/>
    <mergeCell ref="C26:G26"/>
    <mergeCell ref="B24:D24"/>
    <mergeCell ref="I32:R32"/>
    <mergeCell ref="I38:AB38"/>
    <mergeCell ref="Y6:AA32"/>
    <mergeCell ref="A6:A15"/>
    <mergeCell ref="C6:G6"/>
    <mergeCell ref="C10:G10"/>
    <mergeCell ref="B15:D15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view="pageLayout" zoomScaleNormal="100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104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6" spans="1:28" ht="11.25" customHeight="1" x14ac:dyDescent="0.2">
      <c r="A6" s="119" t="s">
        <v>224</v>
      </c>
      <c r="B6" s="6"/>
      <c r="C6" s="100" t="s">
        <v>106</v>
      </c>
      <c r="D6" s="100"/>
      <c r="E6" s="100"/>
      <c r="F6" s="100"/>
      <c r="G6" s="100"/>
      <c r="H6" s="4"/>
      <c r="I6" s="2"/>
      <c r="J6" s="2"/>
      <c r="P6" s="2"/>
      <c r="Q6" s="2"/>
      <c r="W6" s="2"/>
      <c r="Y6" s="103" t="s">
        <v>156</v>
      </c>
      <c r="Z6" s="103"/>
      <c r="AA6" s="103"/>
    </row>
    <row r="7" spans="1:28" s="49" customFormat="1" ht="33" customHeight="1" x14ac:dyDescent="0.2">
      <c r="A7" s="120"/>
      <c r="B7" s="50"/>
      <c r="C7" s="50"/>
      <c r="D7" s="51" t="s">
        <v>228</v>
      </c>
      <c r="E7" s="52"/>
      <c r="F7" s="52"/>
      <c r="G7" s="52" t="s">
        <v>225</v>
      </c>
      <c r="H7" s="50"/>
      <c r="I7" s="53"/>
      <c r="J7" s="53"/>
      <c r="K7" s="50"/>
      <c r="L7" s="50"/>
      <c r="M7" s="50"/>
      <c r="N7" s="50"/>
      <c r="O7" s="50"/>
      <c r="P7" s="53"/>
      <c r="Q7" s="53"/>
      <c r="R7" s="50"/>
      <c r="W7" s="47"/>
      <c r="Y7" s="103"/>
      <c r="Z7" s="103"/>
      <c r="AA7" s="103"/>
    </row>
    <row r="8" spans="1:28" ht="22.5" customHeight="1" x14ac:dyDescent="0.2">
      <c r="A8" s="120"/>
      <c r="B8" s="54"/>
      <c r="C8" s="54"/>
      <c r="D8" s="55" t="s">
        <v>107</v>
      </c>
      <c r="E8" s="55"/>
      <c r="F8" s="55"/>
      <c r="G8" s="55"/>
      <c r="H8" s="54"/>
      <c r="I8" s="56"/>
      <c r="J8" s="56"/>
      <c r="K8" s="54"/>
      <c r="L8" s="54"/>
      <c r="M8" s="54"/>
      <c r="N8" s="54"/>
      <c r="O8" s="54"/>
      <c r="P8" s="56"/>
      <c r="Q8" s="56"/>
      <c r="R8" s="54"/>
      <c r="W8" s="2"/>
      <c r="Y8" s="103"/>
      <c r="Z8" s="103"/>
      <c r="AA8" s="103"/>
    </row>
    <row r="9" spans="1:28" x14ac:dyDescent="0.2">
      <c r="A9" s="120"/>
      <c r="B9" s="54"/>
      <c r="C9" s="54"/>
      <c r="D9" s="57" t="s">
        <v>108</v>
      </c>
      <c r="E9" s="55"/>
      <c r="F9" s="55"/>
      <c r="G9" s="55"/>
      <c r="H9" s="54"/>
      <c r="I9" s="56"/>
      <c r="J9" s="56"/>
      <c r="K9" s="54"/>
      <c r="L9" s="54"/>
      <c r="M9" s="54"/>
      <c r="N9" s="54"/>
      <c r="O9" s="54"/>
      <c r="P9" s="56"/>
      <c r="Q9" s="56"/>
      <c r="R9" s="54"/>
      <c r="W9" s="2"/>
      <c r="Y9" s="103"/>
      <c r="Z9" s="103"/>
      <c r="AA9" s="103"/>
    </row>
    <row r="10" spans="1:28" x14ac:dyDescent="0.2">
      <c r="A10" s="120"/>
      <c r="B10" s="54"/>
      <c r="C10" s="54"/>
      <c r="D10" s="58" t="s">
        <v>226</v>
      </c>
      <c r="E10" s="59"/>
      <c r="F10" s="59"/>
      <c r="G10" s="59"/>
      <c r="H10" s="54"/>
      <c r="I10" s="56"/>
      <c r="J10" s="56"/>
      <c r="K10" s="54"/>
      <c r="L10" s="54"/>
      <c r="M10" s="54"/>
      <c r="N10" s="54"/>
      <c r="O10" s="54"/>
      <c r="P10" s="56"/>
      <c r="Q10" s="56"/>
      <c r="R10" s="54"/>
      <c r="W10" s="2"/>
      <c r="Y10" s="103"/>
      <c r="Z10" s="103"/>
      <c r="AA10" s="103"/>
    </row>
    <row r="11" spans="1:28" x14ac:dyDescent="0.2">
      <c r="A11" s="120"/>
      <c r="B11" s="54"/>
      <c r="C11" s="54"/>
      <c r="D11" s="58"/>
      <c r="E11" s="59"/>
      <c r="F11" s="59"/>
      <c r="G11" s="59"/>
      <c r="H11" s="54"/>
      <c r="I11" s="56"/>
      <c r="J11" s="56"/>
      <c r="K11" s="54"/>
      <c r="L11" s="54"/>
      <c r="M11" s="54"/>
      <c r="N11" s="54"/>
      <c r="O11" s="54"/>
      <c r="P11" s="56"/>
      <c r="Q11" s="56"/>
      <c r="R11" s="54"/>
      <c r="W11" s="2"/>
      <c r="Y11" s="103"/>
      <c r="Z11" s="103"/>
      <c r="AA11" s="103"/>
    </row>
    <row r="12" spans="1:28" x14ac:dyDescent="0.2">
      <c r="A12" s="120"/>
      <c r="B12" s="60"/>
      <c r="C12" s="122" t="s">
        <v>109</v>
      </c>
      <c r="D12" s="122"/>
      <c r="E12" s="122"/>
      <c r="F12" s="122"/>
      <c r="G12" s="122"/>
      <c r="H12" s="54"/>
      <c r="I12" s="56"/>
      <c r="J12" s="56"/>
      <c r="K12" s="54"/>
      <c r="L12" s="54"/>
      <c r="M12" s="54"/>
      <c r="N12" s="54"/>
      <c r="O12" s="54"/>
      <c r="P12" s="56"/>
      <c r="Q12" s="56"/>
      <c r="R12" s="54"/>
      <c r="W12" s="2"/>
      <c r="Y12" s="103"/>
      <c r="Z12" s="103"/>
      <c r="AA12" s="103"/>
    </row>
    <row r="13" spans="1:28" x14ac:dyDescent="0.2">
      <c r="A13" s="120"/>
      <c r="B13" s="61"/>
      <c r="C13" s="62"/>
      <c r="D13" s="62" t="s">
        <v>227</v>
      </c>
      <c r="E13" s="62"/>
      <c r="F13" s="62"/>
      <c r="G13" s="62"/>
      <c r="H13" s="61"/>
      <c r="I13" s="56"/>
      <c r="J13" s="56"/>
      <c r="K13" s="54"/>
      <c r="L13" s="54"/>
      <c r="M13" s="54"/>
      <c r="N13" s="54"/>
      <c r="O13" s="54"/>
      <c r="P13" s="56"/>
      <c r="Q13" s="56"/>
      <c r="R13" s="54"/>
      <c r="W13" s="2"/>
      <c r="Y13" s="103"/>
      <c r="Z13" s="103"/>
      <c r="AA13" s="103"/>
    </row>
    <row r="14" spans="1:28" x14ac:dyDescent="0.2">
      <c r="A14" s="120"/>
      <c r="B14" s="61"/>
      <c r="C14" s="62"/>
      <c r="D14" s="62"/>
      <c r="E14" s="62"/>
      <c r="F14" s="62"/>
      <c r="G14" s="62"/>
      <c r="H14" s="61"/>
      <c r="I14" s="56"/>
      <c r="J14" s="56"/>
      <c r="K14" s="54"/>
      <c r="L14" s="54"/>
      <c r="M14" s="54"/>
      <c r="N14" s="54"/>
      <c r="O14" s="54"/>
      <c r="P14" s="56"/>
      <c r="Q14" s="56"/>
      <c r="R14" s="54"/>
      <c r="W14" s="2"/>
      <c r="Y14" s="103"/>
      <c r="Z14" s="103"/>
      <c r="AA14" s="103"/>
    </row>
    <row r="15" spans="1:28" x14ac:dyDescent="0.2">
      <c r="A15" s="120"/>
      <c r="B15" s="54">
        <v>1</v>
      </c>
      <c r="C15" s="54"/>
      <c r="D15" s="63" t="s">
        <v>110</v>
      </c>
      <c r="E15" s="64"/>
      <c r="F15" s="64">
        <v>3</v>
      </c>
      <c r="G15" s="64">
        <v>5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W15" s="2"/>
      <c r="Y15" s="103"/>
      <c r="Z15" s="103"/>
      <c r="AA15" s="103"/>
    </row>
    <row r="16" spans="1:28" x14ac:dyDescent="0.2">
      <c r="A16" s="120"/>
      <c r="B16" s="54">
        <v>1</v>
      </c>
      <c r="C16" s="54"/>
      <c r="D16" s="63" t="s">
        <v>270</v>
      </c>
      <c r="E16" s="64"/>
      <c r="F16" s="64">
        <v>3</v>
      </c>
      <c r="G16" s="64">
        <v>5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W16" s="2"/>
      <c r="Y16" s="103"/>
      <c r="Z16" s="103"/>
      <c r="AA16" s="103"/>
    </row>
    <row r="17" spans="1:29" s="49" customFormat="1" ht="34.200000000000003" x14ac:dyDescent="0.2">
      <c r="A17" s="120"/>
      <c r="B17" s="67">
        <v>2</v>
      </c>
      <c r="C17" s="50"/>
      <c r="D17" s="51" t="s">
        <v>229</v>
      </c>
      <c r="E17" s="52"/>
      <c r="F17" s="52">
        <v>3</v>
      </c>
      <c r="G17" s="52">
        <v>5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W17" s="47"/>
      <c r="Y17" s="103"/>
      <c r="Z17" s="103"/>
      <c r="AA17" s="103"/>
    </row>
    <row r="18" spans="1:29" x14ac:dyDescent="0.2">
      <c r="A18" s="120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W18" s="2"/>
      <c r="Y18" s="103"/>
      <c r="Z18" s="103"/>
      <c r="AA18" s="103"/>
    </row>
    <row r="19" spans="1:29" ht="15" customHeight="1" x14ac:dyDescent="0.2">
      <c r="A19" s="121"/>
      <c r="B19" s="123" t="s">
        <v>7</v>
      </c>
      <c r="C19" s="124"/>
      <c r="D19" s="124"/>
      <c r="E19" s="65"/>
      <c r="F19" s="66"/>
      <c r="G19" s="66">
        <v>25</v>
      </c>
      <c r="H19" s="57"/>
      <c r="I19" s="125">
        <v>25</v>
      </c>
      <c r="J19" s="125"/>
      <c r="K19" s="125"/>
      <c r="L19" s="125"/>
      <c r="M19" s="125"/>
      <c r="N19" s="125"/>
      <c r="O19" s="125"/>
      <c r="P19" s="125"/>
      <c r="Q19" s="125"/>
      <c r="R19" s="125"/>
      <c r="Y19" s="103"/>
      <c r="Z19" s="103"/>
      <c r="AA19" s="103"/>
    </row>
    <row r="20" spans="1:29" x14ac:dyDescent="0.2">
      <c r="Y20" s="103"/>
      <c r="Z20" s="103"/>
      <c r="AA20" s="103"/>
    </row>
    <row r="21" spans="1:29" ht="11.25" customHeight="1" x14ac:dyDescent="0.2">
      <c r="A21" s="97" t="s">
        <v>6</v>
      </c>
      <c r="B21" s="6"/>
      <c r="C21" s="100" t="s">
        <v>30</v>
      </c>
      <c r="D21" s="100"/>
      <c r="E21" s="100"/>
      <c r="F21" s="100"/>
      <c r="G21" s="100"/>
      <c r="H21" s="4"/>
      <c r="W21" s="2"/>
      <c r="X21" s="2"/>
      <c r="AC21" s="14"/>
    </row>
    <row r="22" spans="1:29" ht="11.25" customHeight="1" x14ac:dyDescent="0.2">
      <c r="A22" s="98"/>
      <c r="D22" s="9" t="s">
        <v>27</v>
      </c>
      <c r="G22" s="3">
        <v>27.5</v>
      </c>
      <c r="I22" s="2"/>
      <c r="J22" s="2"/>
      <c r="P22" s="2"/>
      <c r="Q22" s="2"/>
      <c r="W22" s="2"/>
      <c r="X22" s="2"/>
      <c r="AC22" s="14"/>
    </row>
    <row r="23" spans="1:29" ht="11.25" customHeight="1" x14ac:dyDescent="0.2">
      <c r="A23" s="98"/>
      <c r="D23" s="9" t="s">
        <v>28</v>
      </c>
      <c r="G23" s="3">
        <v>2.5</v>
      </c>
      <c r="I23" s="2"/>
      <c r="J23" s="2"/>
      <c r="P23" s="2"/>
      <c r="Q23" s="2"/>
      <c r="W23" s="2"/>
      <c r="X23" s="2"/>
      <c r="AC23" s="14"/>
    </row>
    <row r="24" spans="1:29" x14ac:dyDescent="0.2">
      <c r="A24" s="98"/>
      <c r="D24" s="9"/>
      <c r="E24" s="5"/>
      <c r="F24" s="5"/>
      <c r="G24" s="5"/>
      <c r="I24" s="2"/>
      <c r="J24" s="2"/>
      <c r="P24" s="2"/>
      <c r="Q24" s="2"/>
      <c r="W24" s="2"/>
      <c r="X24" s="2"/>
    </row>
    <row r="25" spans="1:29" ht="15" customHeight="1" x14ac:dyDescent="0.2">
      <c r="A25" s="99"/>
      <c r="B25" s="101" t="s">
        <v>7</v>
      </c>
      <c r="C25" s="102"/>
      <c r="D25" s="102"/>
      <c r="E25" s="48"/>
      <c r="F25" s="13"/>
      <c r="G25" s="13">
        <v>30</v>
      </c>
      <c r="H25" s="10"/>
      <c r="I25" s="95">
        <v>30</v>
      </c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</row>
    <row r="27" spans="1:29" x14ac:dyDescent="0.2">
      <c r="I27" s="2"/>
      <c r="J27" s="2"/>
      <c r="P27" s="2"/>
      <c r="Q27" s="2"/>
      <c r="W27" s="2"/>
    </row>
    <row r="28" spans="1:29" x14ac:dyDescent="0.2">
      <c r="H28" s="1">
        <v>35</v>
      </c>
      <c r="P28" s="2"/>
      <c r="Q28" s="2"/>
      <c r="W28" s="2"/>
    </row>
  </sheetData>
  <mergeCells count="21"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A21:A25"/>
    <mergeCell ref="C21:G21"/>
    <mergeCell ref="B25:D25"/>
    <mergeCell ref="I25:AB25"/>
    <mergeCell ref="X4:AB4"/>
    <mergeCell ref="A6:A19"/>
    <mergeCell ref="C6:G6"/>
    <mergeCell ref="Y6:AA20"/>
    <mergeCell ref="C12:G12"/>
    <mergeCell ref="B19:D19"/>
    <mergeCell ref="I19:R19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view="pageLayout" topLeftCell="A4" workbookViewId="0">
      <selection activeCell="D72" sqref="D72"/>
    </sheetView>
  </sheetViews>
  <sheetFormatPr baseColWidth="10" defaultColWidth="10.6640625" defaultRowHeight="11.4" x14ac:dyDescent="0.2"/>
  <cols>
    <col min="1" max="1" width="5.6640625" style="1" customWidth="1"/>
    <col min="2" max="2" width="3.6640625" style="1" customWidth="1"/>
    <col min="3" max="3" width="11.109375" style="1" hidden="1" customWidth="1"/>
    <col min="4" max="4" width="67.44140625" style="1" customWidth="1"/>
    <col min="5" max="7" width="10.6640625" style="1"/>
    <col min="8" max="8" width="1" style="1" customWidth="1"/>
    <col min="9" max="28" width="1.6640625" style="1" customWidth="1"/>
    <col min="29" max="16384" width="10.6640625" style="1"/>
  </cols>
  <sheetData>
    <row r="1" spans="1:28" ht="23.4" x14ac:dyDescent="0.45">
      <c r="A1" s="104" t="s">
        <v>101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6.95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5" spans="1:28" ht="28.5" customHeight="1" x14ac:dyDescent="0.2">
      <c r="B5" s="126" t="s">
        <v>118</v>
      </c>
      <c r="C5" s="126"/>
      <c r="D5" s="126"/>
      <c r="E5" s="126"/>
      <c r="F5" s="126"/>
      <c r="G5" s="126"/>
    </row>
    <row r="6" spans="1:28" ht="11.25" customHeight="1" x14ac:dyDescent="0.2">
      <c r="A6" s="97" t="s">
        <v>2</v>
      </c>
      <c r="B6" s="6">
        <v>3</v>
      </c>
      <c r="C6" s="118" t="s">
        <v>115</v>
      </c>
      <c r="D6" s="100"/>
      <c r="E6" s="100"/>
      <c r="F6" s="100"/>
      <c r="G6" s="100"/>
      <c r="H6" s="4"/>
      <c r="I6" s="2"/>
      <c r="J6" s="2"/>
      <c r="P6" s="2"/>
      <c r="Q6" s="2"/>
      <c r="W6" s="2"/>
      <c r="Y6" s="103" t="s">
        <v>156</v>
      </c>
      <c r="Z6" s="103"/>
      <c r="AA6" s="103"/>
    </row>
    <row r="7" spans="1:28" x14ac:dyDescent="0.2">
      <c r="A7" s="98"/>
      <c r="D7" s="9" t="s">
        <v>150</v>
      </c>
      <c r="E7" s="3" t="s">
        <v>8</v>
      </c>
      <c r="F7" s="3">
        <v>2</v>
      </c>
      <c r="G7" s="3">
        <v>2.5</v>
      </c>
      <c r="I7" s="2"/>
      <c r="J7" s="2"/>
      <c r="P7" s="2"/>
      <c r="Q7" s="2"/>
      <c r="W7" s="2"/>
      <c r="Y7" s="103"/>
      <c r="Z7" s="103"/>
      <c r="AA7" s="103"/>
    </row>
    <row r="8" spans="1:28" x14ac:dyDescent="0.2">
      <c r="A8" s="98"/>
      <c r="I8" s="2"/>
      <c r="J8" s="2"/>
      <c r="P8" s="2"/>
      <c r="Q8" s="2"/>
      <c r="W8" s="2"/>
      <c r="Y8" s="103"/>
      <c r="Z8" s="103"/>
      <c r="AA8" s="103"/>
    </row>
    <row r="9" spans="1:28" x14ac:dyDescent="0.2">
      <c r="A9" s="98"/>
      <c r="B9" s="6">
        <v>4</v>
      </c>
      <c r="C9" s="118" t="s">
        <v>116</v>
      </c>
      <c r="D9" s="100"/>
      <c r="E9" s="100"/>
      <c r="F9" s="100"/>
      <c r="G9" s="100"/>
      <c r="I9" s="2"/>
      <c r="J9" s="2"/>
      <c r="P9" s="2"/>
      <c r="Q9" s="2"/>
      <c r="W9" s="2"/>
      <c r="Y9" s="103"/>
      <c r="Z9" s="103"/>
      <c r="AA9" s="103"/>
    </row>
    <row r="10" spans="1:28" x14ac:dyDescent="0.2">
      <c r="A10" s="98"/>
      <c r="D10" s="9" t="s">
        <v>117</v>
      </c>
      <c r="E10" s="3" t="s">
        <v>12</v>
      </c>
      <c r="F10" s="3">
        <v>2</v>
      </c>
      <c r="G10" s="3">
        <v>2.5</v>
      </c>
      <c r="W10" s="2"/>
      <c r="Y10" s="103"/>
      <c r="Z10" s="103"/>
      <c r="AA10" s="103"/>
    </row>
    <row r="11" spans="1:28" x14ac:dyDescent="0.2">
      <c r="A11" s="98"/>
      <c r="D11" s="9"/>
      <c r="E11" s="5"/>
      <c r="F11" s="5"/>
      <c r="G11" s="5"/>
      <c r="W11" s="2"/>
      <c r="Y11" s="103"/>
      <c r="Z11" s="103"/>
      <c r="AA11" s="103"/>
    </row>
    <row r="12" spans="1:28" ht="11.25" customHeight="1" x14ac:dyDescent="0.2">
      <c r="A12" s="98"/>
      <c r="B12" s="6">
        <v>6</v>
      </c>
      <c r="C12" s="118" t="s">
        <v>326</v>
      </c>
      <c r="D12" s="118"/>
      <c r="E12" s="118"/>
      <c r="F12" s="118"/>
      <c r="G12" s="118"/>
      <c r="I12" s="2"/>
      <c r="J12" s="2"/>
      <c r="P12" s="2"/>
      <c r="Q12" s="2"/>
      <c r="W12" s="2"/>
      <c r="Y12" s="103"/>
      <c r="Z12" s="103"/>
      <c r="AA12" s="103"/>
    </row>
    <row r="13" spans="1:28" x14ac:dyDescent="0.2">
      <c r="A13" s="98"/>
      <c r="B13" s="6"/>
      <c r="C13" s="118"/>
      <c r="D13" s="118"/>
      <c r="E13" s="118"/>
      <c r="F13" s="118"/>
      <c r="G13" s="118"/>
      <c r="I13" s="2"/>
      <c r="J13" s="2"/>
      <c r="P13" s="2"/>
      <c r="Q13" s="2"/>
      <c r="W13" s="2"/>
      <c r="Y13" s="103"/>
      <c r="Z13" s="103"/>
      <c r="AA13" s="103"/>
    </row>
    <row r="14" spans="1:28" ht="22.8" x14ac:dyDescent="0.2">
      <c r="A14" s="98"/>
      <c r="D14" s="9" t="s">
        <v>230</v>
      </c>
      <c r="E14" s="3"/>
      <c r="F14" s="3"/>
      <c r="G14" s="3">
        <v>2.5</v>
      </c>
      <c r="W14" s="2"/>
      <c r="Y14" s="103"/>
      <c r="Z14" s="103"/>
      <c r="AA14" s="103"/>
    </row>
    <row r="15" spans="1:28" x14ac:dyDescent="0.2">
      <c r="A15" s="98"/>
      <c r="D15" s="9"/>
      <c r="E15" s="5"/>
      <c r="F15" s="5"/>
      <c r="G15" s="5"/>
      <c r="W15" s="2"/>
      <c r="Y15" s="103"/>
      <c r="Z15" s="103"/>
      <c r="AA15" s="103"/>
    </row>
    <row r="16" spans="1:28" ht="15" customHeight="1" x14ac:dyDescent="0.2">
      <c r="A16" s="99"/>
      <c r="B16" s="101" t="s">
        <v>7</v>
      </c>
      <c r="C16" s="102"/>
      <c r="D16" s="102"/>
      <c r="E16" s="79"/>
      <c r="F16" s="13">
        <f>F7+F10+F14</f>
        <v>4</v>
      </c>
      <c r="G16" s="13">
        <f>G7+G10+G14</f>
        <v>7.5</v>
      </c>
      <c r="H16" s="10"/>
      <c r="I16" s="95">
        <v>7.5</v>
      </c>
      <c r="J16" s="95"/>
      <c r="K16" s="95"/>
      <c r="L16" s="95"/>
      <c r="M16" s="95"/>
      <c r="Y16" s="103"/>
      <c r="Z16" s="103"/>
      <c r="AA16" s="103"/>
    </row>
    <row r="17" spans="1:27" x14ac:dyDescent="0.2">
      <c r="Y17" s="103"/>
      <c r="Z17" s="103"/>
      <c r="AA17" s="103"/>
    </row>
    <row r="18" spans="1:27" x14ac:dyDescent="0.2">
      <c r="A18" s="98" t="s">
        <v>3</v>
      </c>
      <c r="B18" s="6">
        <v>1</v>
      </c>
      <c r="C18" s="100" t="s">
        <v>111</v>
      </c>
      <c r="D18" s="100"/>
      <c r="E18" s="100"/>
      <c r="F18" s="100"/>
      <c r="G18" s="100"/>
      <c r="I18" s="2"/>
      <c r="J18" s="2"/>
      <c r="P18" s="2"/>
      <c r="Q18" s="2"/>
      <c r="W18" s="2"/>
      <c r="Y18" s="103"/>
      <c r="Z18" s="103"/>
      <c r="AA18" s="103"/>
    </row>
    <row r="19" spans="1:27" x14ac:dyDescent="0.2">
      <c r="A19" s="98"/>
      <c r="D19" s="57" t="s">
        <v>302</v>
      </c>
      <c r="E19" s="3" t="s">
        <v>10</v>
      </c>
      <c r="F19" s="3">
        <v>1</v>
      </c>
      <c r="G19" s="3">
        <v>1.5</v>
      </c>
      <c r="I19" s="2"/>
      <c r="J19" s="2"/>
      <c r="P19" s="2"/>
      <c r="Q19" s="2"/>
      <c r="W19" s="2"/>
      <c r="Y19" s="103"/>
      <c r="Z19" s="103"/>
      <c r="AA19" s="103"/>
    </row>
    <row r="20" spans="1:27" x14ac:dyDescent="0.2">
      <c r="A20" s="98"/>
      <c r="E20" s="5"/>
      <c r="F20" s="5"/>
      <c r="G20" s="5"/>
      <c r="I20" s="2"/>
      <c r="J20" s="2"/>
      <c r="P20" s="2"/>
      <c r="Q20" s="2"/>
      <c r="W20" s="2"/>
      <c r="Y20" s="103"/>
      <c r="Z20" s="103"/>
      <c r="AA20" s="103"/>
    </row>
    <row r="21" spans="1:27" x14ac:dyDescent="0.2">
      <c r="A21" s="98"/>
      <c r="B21" s="6">
        <v>2</v>
      </c>
      <c r="C21" s="118" t="s">
        <v>112</v>
      </c>
      <c r="D21" s="100"/>
      <c r="E21" s="100"/>
      <c r="F21" s="100"/>
      <c r="G21" s="100"/>
      <c r="I21" s="2"/>
      <c r="J21" s="2"/>
      <c r="P21" s="2"/>
      <c r="Q21" s="2"/>
      <c r="W21" s="2"/>
      <c r="Y21" s="103"/>
      <c r="Z21" s="103"/>
      <c r="AA21" s="103"/>
    </row>
    <row r="22" spans="1:27" x14ac:dyDescent="0.2">
      <c r="A22" s="98"/>
      <c r="D22" s="9" t="s">
        <v>113</v>
      </c>
      <c r="E22" s="3" t="s">
        <v>12</v>
      </c>
      <c r="F22" s="3">
        <v>3</v>
      </c>
      <c r="G22" s="3">
        <v>3.5</v>
      </c>
      <c r="I22" s="2"/>
      <c r="J22" s="2"/>
      <c r="P22" s="2"/>
      <c r="Q22" s="2"/>
      <c r="W22" s="2"/>
      <c r="Y22" s="103"/>
      <c r="Z22" s="103"/>
      <c r="AA22" s="103"/>
    </row>
    <row r="23" spans="1:27" x14ac:dyDescent="0.2">
      <c r="A23" s="98"/>
      <c r="D23" s="63" t="s">
        <v>114</v>
      </c>
      <c r="E23" s="3" t="s">
        <v>10</v>
      </c>
      <c r="F23" s="3">
        <v>1</v>
      </c>
      <c r="G23" s="3">
        <v>1.5</v>
      </c>
      <c r="I23" s="2"/>
      <c r="J23" s="2"/>
      <c r="P23" s="2"/>
      <c r="Q23" s="2"/>
      <c r="W23" s="2"/>
      <c r="Y23" s="103"/>
      <c r="Z23" s="103"/>
      <c r="AA23" s="103"/>
    </row>
    <row r="24" spans="1:27" x14ac:dyDescent="0.2">
      <c r="A24" s="98"/>
      <c r="D24" s="9"/>
      <c r="E24" s="5"/>
      <c r="F24" s="5"/>
      <c r="G24" s="5"/>
      <c r="I24" s="2"/>
      <c r="J24" s="2"/>
      <c r="P24" s="2"/>
      <c r="Q24" s="2"/>
      <c r="W24" s="2"/>
      <c r="Y24" s="103"/>
      <c r="Z24" s="103"/>
      <c r="AA24" s="103"/>
    </row>
    <row r="25" spans="1:27" x14ac:dyDescent="0.2">
      <c r="A25" s="98"/>
      <c r="B25" s="6">
        <v>5</v>
      </c>
      <c r="C25" s="118" t="s">
        <v>19</v>
      </c>
      <c r="D25" s="100"/>
      <c r="E25" s="100"/>
      <c r="F25" s="100"/>
      <c r="G25" s="100"/>
      <c r="I25" s="2"/>
      <c r="J25" s="2"/>
      <c r="P25" s="2"/>
      <c r="Q25" s="2"/>
      <c r="W25" s="2"/>
      <c r="Y25" s="103"/>
      <c r="Z25" s="103"/>
      <c r="AA25" s="103"/>
    </row>
    <row r="26" spans="1:27" x14ac:dyDescent="0.2">
      <c r="A26" s="98"/>
      <c r="D26" s="9" t="s">
        <v>120</v>
      </c>
      <c r="E26" s="3" t="s">
        <v>10</v>
      </c>
      <c r="F26" s="3">
        <v>1</v>
      </c>
      <c r="G26" s="3">
        <v>2</v>
      </c>
      <c r="I26" s="2"/>
      <c r="J26" s="2"/>
      <c r="P26" s="2"/>
      <c r="Q26" s="2"/>
      <c r="W26" s="2"/>
      <c r="Y26" s="103"/>
      <c r="Z26" s="103"/>
      <c r="AA26" s="103"/>
    </row>
    <row r="27" spans="1:27" x14ac:dyDescent="0.2">
      <c r="A27" s="98"/>
      <c r="D27" s="9"/>
      <c r="E27" s="5"/>
      <c r="F27" s="5"/>
      <c r="G27" s="5"/>
      <c r="I27" s="2"/>
      <c r="J27" s="2"/>
      <c r="P27" s="2"/>
      <c r="Q27" s="2"/>
      <c r="W27" s="2"/>
      <c r="Y27" s="103"/>
      <c r="Z27" s="103"/>
      <c r="AA27" s="103"/>
    </row>
    <row r="28" spans="1:27" ht="15" customHeight="1" x14ac:dyDescent="0.2">
      <c r="A28" s="99"/>
      <c r="B28" s="101" t="s">
        <v>7</v>
      </c>
      <c r="C28" s="102"/>
      <c r="D28" s="102"/>
      <c r="E28" s="79"/>
      <c r="F28" s="13">
        <v>6</v>
      </c>
      <c r="G28" s="66">
        <f>G19+G22+G26+G23</f>
        <v>8.5</v>
      </c>
      <c r="H28" s="57"/>
      <c r="I28" s="125">
        <v>8.5</v>
      </c>
      <c r="J28" s="125"/>
      <c r="K28" s="125"/>
      <c r="L28" s="125"/>
      <c r="M28" s="125"/>
      <c r="N28" s="80"/>
      <c r="O28" s="80"/>
      <c r="P28" s="80"/>
      <c r="Q28" s="80"/>
      <c r="R28" s="80"/>
      <c r="S28" s="34"/>
      <c r="Y28" s="103"/>
      <c r="Z28" s="103"/>
      <c r="AA28" s="103"/>
    </row>
    <row r="29" spans="1:27" x14ac:dyDescent="0.2">
      <c r="Y29" s="103"/>
      <c r="Z29" s="103"/>
      <c r="AA29" s="103"/>
    </row>
    <row r="30" spans="1:27" x14ac:dyDescent="0.2">
      <c r="A30" s="97" t="s">
        <v>4</v>
      </c>
      <c r="B30" s="6">
        <v>1</v>
      </c>
      <c r="C30" s="100" t="s">
        <v>111</v>
      </c>
      <c r="D30" s="100"/>
      <c r="E30" s="100"/>
      <c r="F30" s="100"/>
      <c r="G30" s="100"/>
      <c r="H30" s="4"/>
      <c r="I30" s="2"/>
      <c r="J30" s="2"/>
      <c r="P30" s="2"/>
      <c r="Q30" s="2"/>
      <c r="W30" s="2"/>
      <c r="Y30" s="103"/>
      <c r="Z30" s="103"/>
      <c r="AA30" s="103"/>
    </row>
    <row r="31" spans="1:27" x14ac:dyDescent="0.2">
      <c r="A31" s="98"/>
      <c r="D31" s="54" t="s">
        <v>303</v>
      </c>
      <c r="E31" s="3" t="s">
        <v>16</v>
      </c>
      <c r="F31" s="3">
        <v>3</v>
      </c>
      <c r="G31" s="64">
        <v>6</v>
      </c>
      <c r="I31" s="2"/>
      <c r="J31" s="2"/>
      <c r="P31" s="2"/>
      <c r="Q31" s="2"/>
      <c r="W31" s="2"/>
      <c r="Y31" s="103"/>
      <c r="Z31" s="103"/>
      <c r="AA31" s="103"/>
    </row>
    <row r="32" spans="1:27" x14ac:dyDescent="0.2">
      <c r="A32" s="98"/>
      <c r="E32" s="5"/>
      <c r="F32" s="5"/>
      <c r="G32" s="5"/>
      <c r="I32" s="2"/>
      <c r="J32" s="2"/>
      <c r="P32" s="2"/>
      <c r="Q32" s="2"/>
      <c r="W32" s="2"/>
      <c r="Y32" s="103"/>
      <c r="Z32" s="103"/>
      <c r="AA32" s="103"/>
    </row>
    <row r="33" spans="1:29" x14ac:dyDescent="0.2">
      <c r="A33" s="98"/>
      <c r="B33" s="6">
        <v>5</v>
      </c>
      <c r="C33" s="118" t="s">
        <v>19</v>
      </c>
      <c r="D33" s="100"/>
      <c r="E33" s="100"/>
      <c r="F33" s="100"/>
      <c r="G33" s="100"/>
      <c r="I33" s="2"/>
      <c r="J33" s="2"/>
      <c r="P33" s="2"/>
      <c r="Q33" s="2"/>
      <c r="W33" s="2"/>
      <c r="Y33" s="103"/>
      <c r="Z33" s="103"/>
      <c r="AA33" s="103"/>
    </row>
    <row r="34" spans="1:29" x14ac:dyDescent="0.2">
      <c r="A34" s="98"/>
      <c r="D34" s="9" t="s">
        <v>362</v>
      </c>
      <c r="E34" s="3" t="s">
        <v>14</v>
      </c>
      <c r="F34" s="3">
        <v>2</v>
      </c>
      <c r="G34" s="3">
        <v>3</v>
      </c>
      <c r="I34" s="2"/>
      <c r="J34" s="2"/>
      <c r="P34" s="2"/>
      <c r="Q34" s="2"/>
      <c r="W34" s="2"/>
      <c r="Y34" s="103"/>
      <c r="Z34" s="103"/>
      <c r="AA34" s="103"/>
    </row>
    <row r="35" spans="1:29" x14ac:dyDescent="0.2">
      <c r="A35" s="98"/>
      <c r="D35" s="9"/>
      <c r="E35" s="5"/>
      <c r="F35" s="5"/>
      <c r="G35" s="5"/>
      <c r="I35" s="2"/>
      <c r="J35" s="2"/>
      <c r="P35" s="2"/>
      <c r="Q35" s="2"/>
      <c r="W35" s="2"/>
      <c r="Y35" s="103"/>
      <c r="Z35" s="103"/>
      <c r="AA35" s="103"/>
    </row>
    <row r="36" spans="1:29" ht="15" customHeight="1" x14ac:dyDescent="0.2">
      <c r="A36" s="99"/>
      <c r="B36" s="101" t="s">
        <v>7</v>
      </c>
      <c r="C36" s="102"/>
      <c r="D36" s="102"/>
      <c r="E36" s="79"/>
      <c r="F36" s="13">
        <v>5</v>
      </c>
      <c r="G36" s="66">
        <v>9</v>
      </c>
      <c r="H36" s="57"/>
      <c r="I36" s="125">
        <v>9</v>
      </c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Y36" s="103"/>
      <c r="Z36" s="103"/>
      <c r="AA36" s="103"/>
    </row>
    <row r="38" spans="1:29" ht="11.25" customHeight="1" x14ac:dyDescent="0.2">
      <c r="A38" s="97" t="s">
        <v>6</v>
      </c>
      <c r="B38" s="6"/>
      <c r="C38" s="100" t="s">
        <v>30</v>
      </c>
      <c r="D38" s="100"/>
      <c r="E38" s="100"/>
      <c r="F38" s="100"/>
      <c r="G38" s="100"/>
      <c r="H38" s="4"/>
      <c r="I38" s="2"/>
      <c r="J38" s="2"/>
      <c r="P38" s="2"/>
      <c r="Q38" s="2"/>
      <c r="W38" s="2"/>
      <c r="X38" s="2"/>
      <c r="AC38" s="14"/>
    </row>
    <row r="39" spans="1:29" ht="11.25" customHeight="1" x14ac:dyDescent="0.2">
      <c r="A39" s="98"/>
      <c r="D39" s="9" t="s">
        <v>27</v>
      </c>
      <c r="G39" s="3">
        <v>27.5</v>
      </c>
      <c r="I39" s="2"/>
      <c r="J39" s="2"/>
      <c r="P39" s="2"/>
      <c r="Q39" s="2"/>
      <c r="W39" s="2"/>
      <c r="X39" s="2"/>
      <c r="AC39" s="14"/>
    </row>
    <row r="40" spans="1:29" ht="11.25" customHeight="1" x14ac:dyDescent="0.2">
      <c r="A40" s="98"/>
      <c r="D40" s="9" t="s">
        <v>28</v>
      </c>
      <c r="G40" s="3">
        <v>2.5</v>
      </c>
      <c r="I40" s="2"/>
      <c r="J40" s="2"/>
      <c r="P40" s="2"/>
      <c r="Q40" s="2"/>
      <c r="W40" s="2"/>
      <c r="X40" s="2"/>
      <c r="AC40" s="14"/>
    </row>
    <row r="41" spans="1:29" x14ac:dyDescent="0.2">
      <c r="A41" s="98"/>
      <c r="D41" s="9"/>
      <c r="E41" s="5"/>
      <c r="F41" s="5"/>
      <c r="G41" s="5"/>
      <c r="I41" s="2"/>
      <c r="J41" s="2"/>
      <c r="P41" s="2"/>
      <c r="Q41" s="2"/>
      <c r="W41" s="2"/>
      <c r="X41" s="2"/>
    </row>
    <row r="42" spans="1:29" ht="15" customHeight="1" x14ac:dyDescent="0.2">
      <c r="A42" s="99"/>
      <c r="B42" s="101" t="s">
        <v>7</v>
      </c>
      <c r="C42" s="102"/>
      <c r="D42" s="102"/>
      <c r="E42" s="79"/>
      <c r="F42" s="13"/>
      <c r="G42" s="13">
        <v>30</v>
      </c>
      <c r="H42" s="10"/>
      <c r="I42" s="95">
        <v>30</v>
      </c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</row>
    <row r="44" spans="1:29" x14ac:dyDescent="0.2">
      <c r="I44" s="2"/>
      <c r="J44" s="2"/>
      <c r="P44" s="2"/>
      <c r="Q44" s="2"/>
      <c r="W44" s="2"/>
    </row>
    <row r="45" spans="1:29" x14ac:dyDescent="0.2">
      <c r="H45" s="1">
        <v>35</v>
      </c>
      <c r="P45" s="2"/>
      <c r="Q45" s="2"/>
      <c r="W45" s="2"/>
    </row>
  </sheetData>
  <mergeCells count="34">
    <mergeCell ref="A38:A42"/>
    <mergeCell ref="C38:G38"/>
    <mergeCell ref="B42:D42"/>
    <mergeCell ref="I42:AB42"/>
    <mergeCell ref="C18:G18"/>
    <mergeCell ref="C21:G21"/>
    <mergeCell ref="C25:G25"/>
    <mergeCell ref="B28:D28"/>
    <mergeCell ref="I28:M28"/>
    <mergeCell ref="A30:A36"/>
    <mergeCell ref="C30:G30"/>
    <mergeCell ref="C33:G33"/>
    <mergeCell ref="B36:D36"/>
    <mergeCell ref="I36:S36"/>
    <mergeCell ref="B5:G5"/>
    <mergeCell ref="A6:A16"/>
    <mergeCell ref="C6:G6"/>
    <mergeCell ref="Y6:AA36"/>
    <mergeCell ref="C9:G9"/>
    <mergeCell ref="B16:D16"/>
    <mergeCell ref="I16:M16"/>
    <mergeCell ref="A18:A28"/>
    <mergeCell ref="C12:G13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view="pageLayout" zoomScaleNormal="100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102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5" spans="1:28" x14ac:dyDescent="0.2">
      <c r="B5" s="127"/>
      <c r="C5" s="127"/>
      <c r="D5" s="127"/>
      <c r="E5" s="127"/>
      <c r="F5" s="127"/>
      <c r="G5" s="127"/>
    </row>
    <row r="6" spans="1:28" ht="11.25" customHeight="1" x14ac:dyDescent="0.2">
      <c r="A6" s="97" t="s">
        <v>2</v>
      </c>
      <c r="B6" s="6">
        <v>1</v>
      </c>
      <c r="C6" s="100" t="s">
        <v>238</v>
      </c>
      <c r="D6" s="100"/>
      <c r="E6" s="100"/>
      <c r="F6" s="100"/>
      <c r="G6" s="100"/>
      <c r="H6" s="4"/>
      <c r="I6" s="2"/>
      <c r="J6" s="2"/>
      <c r="P6" s="2"/>
      <c r="Q6" s="2"/>
      <c r="W6" s="2"/>
      <c r="X6" s="103" t="s">
        <v>156</v>
      </c>
      <c r="Y6" s="103"/>
      <c r="Z6" s="103"/>
      <c r="AA6" s="103"/>
      <c r="AB6" s="103"/>
    </row>
    <row r="7" spans="1:28" x14ac:dyDescent="0.2">
      <c r="A7" s="98"/>
      <c r="D7" s="9" t="s">
        <v>239</v>
      </c>
      <c r="E7" s="3" t="s">
        <v>10</v>
      </c>
      <c r="F7" s="3">
        <v>2</v>
      </c>
      <c r="G7" s="3">
        <v>5</v>
      </c>
      <c r="I7" s="2"/>
      <c r="J7" s="2"/>
      <c r="P7" s="2"/>
      <c r="Q7" s="2"/>
      <c r="W7" s="2"/>
      <c r="X7" s="103"/>
      <c r="Y7" s="103"/>
      <c r="Z7" s="103"/>
      <c r="AA7" s="103"/>
      <c r="AB7" s="103"/>
    </row>
    <row r="8" spans="1:28" x14ac:dyDescent="0.2">
      <c r="A8" s="98"/>
      <c r="D8" s="9" t="s">
        <v>240</v>
      </c>
      <c r="E8" s="3" t="s">
        <v>11</v>
      </c>
      <c r="F8" s="3">
        <v>1</v>
      </c>
      <c r="G8" s="3">
        <v>2.5</v>
      </c>
      <c r="I8" s="2"/>
      <c r="J8" s="2"/>
      <c r="P8" s="2"/>
      <c r="Q8" s="2"/>
      <c r="W8" s="2"/>
      <c r="X8" s="103"/>
      <c r="Y8" s="103"/>
      <c r="Z8" s="103"/>
      <c r="AA8" s="103"/>
      <c r="AB8" s="103"/>
    </row>
    <row r="9" spans="1:28" x14ac:dyDescent="0.2">
      <c r="A9" s="98"/>
      <c r="C9" s="68" t="s">
        <v>241</v>
      </c>
      <c r="D9" s="68" t="s">
        <v>241</v>
      </c>
      <c r="E9" s="3" t="s">
        <v>11</v>
      </c>
      <c r="F9" s="3">
        <v>2</v>
      </c>
      <c r="G9" s="3">
        <v>2.5</v>
      </c>
      <c r="I9" s="2"/>
      <c r="J9" s="2"/>
      <c r="P9" s="2"/>
      <c r="Q9" s="2"/>
      <c r="W9" s="2"/>
      <c r="X9" s="103"/>
      <c r="Y9" s="103"/>
      <c r="Z9" s="103"/>
      <c r="AA9" s="103"/>
      <c r="AB9" s="103"/>
    </row>
    <row r="10" spans="1:28" x14ac:dyDescent="0.2">
      <c r="A10" s="98"/>
      <c r="D10" s="11"/>
      <c r="E10" s="5"/>
      <c r="F10" s="5"/>
      <c r="G10" s="5"/>
      <c r="I10" s="2"/>
      <c r="J10" s="2"/>
      <c r="P10" s="2"/>
      <c r="Q10" s="2"/>
      <c r="W10" s="2"/>
      <c r="X10" s="103"/>
      <c r="Y10" s="103"/>
      <c r="Z10" s="103"/>
      <c r="AA10" s="103"/>
      <c r="AB10" s="103"/>
    </row>
    <row r="11" spans="1:28" ht="15" customHeight="1" x14ac:dyDescent="0.2">
      <c r="A11" s="99"/>
      <c r="B11" s="101" t="s">
        <v>7</v>
      </c>
      <c r="C11" s="102"/>
      <c r="D11" s="102"/>
      <c r="E11" s="16"/>
      <c r="F11" s="13">
        <v>5</v>
      </c>
      <c r="G11" s="13">
        <v>10</v>
      </c>
      <c r="H11" s="10"/>
      <c r="I11" s="95">
        <v>10</v>
      </c>
      <c r="J11" s="95"/>
      <c r="K11" s="95"/>
      <c r="L11" s="95"/>
      <c r="M11" s="95"/>
      <c r="N11" s="95"/>
      <c r="O11" s="95"/>
      <c r="P11" s="95"/>
      <c r="Q11" s="95"/>
      <c r="R11" s="95"/>
      <c r="X11" s="103"/>
      <c r="Y11" s="103"/>
      <c r="Z11" s="103"/>
      <c r="AA11" s="103"/>
      <c r="AB11" s="103"/>
    </row>
    <row r="12" spans="1:28" x14ac:dyDescent="0.2">
      <c r="X12" s="103"/>
      <c r="Y12" s="103"/>
      <c r="Z12" s="103"/>
      <c r="AA12" s="103"/>
      <c r="AB12" s="103"/>
    </row>
    <row r="13" spans="1:28" ht="11.4" customHeight="1" x14ac:dyDescent="0.2">
      <c r="A13" s="98"/>
      <c r="B13" s="6">
        <v>2</v>
      </c>
      <c r="C13" s="118" t="s">
        <v>242</v>
      </c>
      <c r="D13" s="118"/>
      <c r="E13" s="118"/>
      <c r="F13" s="118"/>
      <c r="G13" s="118"/>
      <c r="I13" s="2"/>
      <c r="J13" s="2"/>
      <c r="P13" s="2"/>
      <c r="Q13" s="2"/>
      <c r="W13" s="2"/>
      <c r="X13" s="103"/>
      <c r="Y13" s="103"/>
      <c r="Z13" s="103"/>
      <c r="AA13" s="103"/>
      <c r="AB13" s="103"/>
    </row>
    <row r="14" spans="1:28" x14ac:dyDescent="0.2">
      <c r="A14" s="98"/>
      <c r="D14" s="9" t="s">
        <v>158</v>
      </c>
      <c r="E14" s="3" t="s">
        <v>14</v>
      </c>
      <c r="F14" s="3">
        <v>2</v>
      </c>
      <c r="G14" s="3">
        <v>5</v>
      </c>
      <c r="I14" s="2"/>
      <c r="J14" s="2"/>
      <c r="P14" s="2"/>
      <c r="Q14" s="2"/>
      <c r="W14" s="2"/>
      <c r="X14" s="103"/>
      <c r="Y14" s="103"/>
      <c r="Z14" s="103"/>
      <c r="AA14" s="103"/>
      <c r="AB14" s="103"/>
    </row>
    <row r="15" spans="1:28" x14ac:dyDescent="0.2">
      <c r="A15" s="98"/>
      <c r="D15" s="10"/>
      <c r="E15" s="5"/>
      <c r="F15" s="5"/>
      <c r="G15" s="5"/>
      <c r="I15" s="2"/>
      <c r="J15" s="2"/>
      <c r="P15" s="2"/>
      <c r="Q15" s="2"/>
      <c r="W15" s="2"/>
      <c r="X15" s="103"/>
      <c r="Y15" s="103"/>
      <c r="Z15" s="103"/>
      <c r="AA15" s="103"/>
      <c r="AB15" s="103"/>
    </row>
    <row r="16" spans="1:28" x14ac:dyDescent="0.2">
      <c r="A16" s="98"/>
      <c r="B16" s="6">
        <v>3</v>
      </c>
      <c r="C16" s="118" t="s">
        <v>32</v>
      </c>
      <c r="D16" s="100"/>
      <c r="E16" s="100"/>
      <c r="F16" s="100"/>
      <c r="G16" s="100"/>
      <c r="I16" s="2"/>
      <c r="J16" s="2"/>
      <c r="P16" s="2"/>
      <c r="Q16" s="2"/>
      <c r="W16" s="2"/>
      <c r="X16" s="103"/>
      <c r="Y16" s="103"/>
      <c r="Z16" s="103"/>
      <c r="AA16" s="103"/>
      <c r="AB16" s="103"/>
    </row>
    <row r="17" spans="1:29" x14ac:dyDescent="0.2">
      <c r="A17" s="98"/>
      <c r="D17" s="9" t="s">
        <v>243</v>
      </c>
      <c r="E17" s="3" t="s">
        <v>10</v>
      </c>
      <c r="F17" s="3">
        <v>2</v>
      </c>
      <c r="G17" s="3">
        <v>5</v>
      </c>
      <c r="I17" s="2"/>
      <c r="J17" s="2"/>
      <c r="P17" s="2"/>
      <c r="Q17" s="2"/>
      <c r="W17" s="2"/>
      <c r="X17" s="103"/>
      <c r="Y17" s="103"/>
      <c r="Z17" s="103"/>
      <c r="AA17" s="103"/>
      <c r="AB17" s="103"/>
    </row>
    <row r="18" spans="1:29" x14ac:dyDescent="0.2">
      <c r="A18" s="98"/>
      <c r="D18" s="10"/>
      <c r="E18" s="5"/>
      <c r="F18" s="5"/>
      <c r="G18" s="5"/>
      <c r="I18" s="2"/>
      <c r="J18" s="2"/>
      <c r="P18" s="2"/>
      <c r="Q18" s="2"/>
      <c r="W18" s="2"/>
      <c r="X18" s="103"/>
      <c r="Y18" s="103"/>
      <c r="Z18" s="103"/>
      <c r="AA18" s="103"/>
      <c r="AB18" s="103"/>
    </row>
    <row r="19" spans="1:29" ht="15" customHeight="1" x14ac:dyDescent="0.2">
      <c r="A19" s="99"/>
      <c r="B19" s="101" t="s">
        <v>7</v>
      </c>
      <c r="C19" s="102"/>
      <c r="D19" s="102"/>
      <c r="E19" s="16"/>
      <c r="F19" s="13">
        <v>4</v>
      </c>
      <c r="G19" s="13">
        <v>10</v>
      </c>
      <c r="H19" s="10"/>
      <c r="I19" s="95">
        <v>10</v>
      </c>
      <c r="J19" s="95"/>
      <c r="K19" s="95"/>
      <c r="L19" s="95"/>
      <c r="M19" s="95"/>
      <c r="N19" s="95"/>
      <c r="O19" s="95"/>
      <c r="P19" s="95"/>
      <c r="Q19" s="95"/>
      <c r="R19" s="95"/>
      <c r="X19" s="103"/>
      <c r="Y19" s="103"/>
      <c r="Z19" s="103"/>
      <c r="AA19" s="103"/>
      <c r="AB19" s="103"/>
    </row>
    <row r="20" spans="1:29" x14ac:dyDescent="0.2">
      <c r="X20" s="103"/>
      <c r="Y20" s="103"/>
      <c r="Z20" s="103"/>
      <c r="AA20" s="103"/>
      <c r="AB20" s="103"/>
    </row>
    <row r="21" spans="1:29" x14ac:dyDescent="0.2">
      <c r="A21" s="97" t="s">
        <v>4</v>
      </c>
      <c r="B21" s="6">
        <v>4</v>
      </c>
      <c r="C21" s="100" t="s">
        <v>19</v>
      </c>
      <c r="D21" s="100"/>
      <c r="E21" s="100"/>
      <c r="F21" s="100"/>
      <c r="G21" s="100"/>
      <c r="H21" s="4"/>
      <c r="I21" s="2"/>
      <c r="J21" s="2"/>
      <c r="P21" s="2"/>
      <c r="Q21" s="2"/>
      <c r="W21" s="2"/>
      <c r="X21" s="103"/>
      <c r="Y21" s="103"/>
      <c r="Z21" s="103"/>
      <c r="AA21" s="103"/>
      <c r="AB21" s="103"/>
    </row>
    <row r="22" spans="1:29" x14ac:dyDescent="0.2">
      <c r="A22" s="98"/>
      <c r="D22" s="9" t="s">
        <v>19</v>
      </c>
      <c r="E22" s="3" t="s">
        <v>14</v>
      </c>
      <c r="F22" s="3">
        <v>2</v>
      </c>
      <c r="G22" s="3">
        <v>5</v>
      </c>
      <c r="I22" s="2"/>
      <c r="J22" s="2"/>
      <c r="P22" s="2"/>
      <c r="Q22" s="2"/>
      <c r="W22" s="2"/>
      <c r="X22" s="103"/>
      <c r="Y22" s="103"/>
      <c r="Z22" s="103"/>
      <c r="AA22" s="103"/>
      <c r="AB22" s="103"/>
    </row>
    <row r="23" spans="1:29" x14ac:dyDescent="0.2">
      <c r="A23" s="98"/>
      <c r="D23" s="11"/>
      <c r="E23" s="5"/>
      <c r="F23" s="5"/>
      <c r="G23" s="5"/>
      <c r="I23" s="2"/>
      <c r="J23" s="2"/>
      <c r="P23" s="2"/>
      <c r="Q23" s="2"/>
      <c r="W23" s="2"/>
      <c r="X23" s="103"/>
      <c r="Y23" s="103"/>
      <c r="Z23" s="103"/>
      <c r="AA23" s="103"/>
      <c r="AB23" s="103"/>
    </row>
    <row r="24" spans="1:29" ht="15" customHeight="1" x14ac:dyDescent="0.2">
      <c r="A24" s="99"/>
      <c r="B24" s="101" t="s">
        <v>7</v>
      </c>
      <c r="C24" s="102"/>
      <c r="D24" s="102"/>
      <c r="E24" s="16"/>
      <c r="F24" s="13">
        <v>2</v>
      </c>
      <c r="G24" s="13">
        <v>5</v>
      </c>
      <c r="H24" s="10"/>
      <c r="I24" s="95">
        <v>5</v>
      </c>
      <c r="J24" s="95"/>
      <c r="K24" s="95"/>
      <c r="L24" s="95"/>
      <c r="M24" s="95"/>
      <c r="X24" s="103"/>
      <c r="Y24" s="103"/>
      <c r="Z24" s="103"/>
      <c r="AA24" s="103"/>
      <c r="AB24" s="103"/>
    </row>
    <row r="26" spans="1:29" ht="11.25" customHeight="1" x14ac:dyDescent="0.2">
      <c r="A26" s="97" t="s">
        <v>6</v>
      </c>
      <c r="B26" s="6"/>
      <c r="C26" s="100" t="s">
        <v>30</v>
      </c>
      <c r="D26" s="100"/>
      <c r="E26" s="100"/>
      <c r="F26" s="100"/>
      <c r="G26" s="100"/>
      <c r="H26" s="4"/>
      <c r="I26" s="2"/>
      <c r="J26" s="2"/>
      <c r="P26" s="2"/>
      <c r="Q26" s="2"/>
      <c r="W26" s="2"/>
      <c r="X26" s="2"/>
      <c r="AC26" s="14"/>
    </row>
    <row r="27" spans="1:29" ht="11.25" customHeight="1" x14ac:dyDescent="0.2">
      <c r="A27" s="98"/>
      <c r="D27" s="9" t="s">
        <v>27</v>
      </c>
      <c r="G27" s="3">
        <v>27.5</v>
      </c>
      <c r="I27" s="2"/>
      <c r="J27" s="2"/>
      <c r="P27" s="2"/>
      <c r="Q27" s="2"/>
      <c r="W27" s="2"/>
      <c r="X27" s="2"/>
      <c r="AC27" s="14"/>
    </row>
    <row r="28" spans="1:29" ht="11.25" customHeight="1" x14ac:dyDescent="0.2">
      <c r="A28" s="98"/>
      <c r="D28" s="9" t="s">
        <v>28</v>
      </c>
      <c r="G28" s="3">
        <v>2.5</v>
      </c>
      <c r="I28" s="2"/>
      <c r="J28" s="2"/>
      <c r="P28" s="2"/>
      <c r="Q28" s="2"/>
      <c r="W28" s="2"/>
      <c r="X28" s="2"/>
      <c r="AC28" s="14"/>
    </row>
    <row r="29" spans="1:29" x14ac:dyDescent="0.2">
      <c r="A29" s="98"/>
      <c r="D29" s="9"/>
      <c r="E29" s="5"/>
      <c r="F29" s="5"/>
      <c r="G29" s="5"/>
      <c r="I29" s="2"/>
      <c r="J29" s="2"/>
      <c r="P29" s="2"/>
      <c r="Q29" s="2"/>
      <c r="W29" s="2"/>
      <c r="X29" s="2"/>
    </row>
    <row r="30" spans="1:29" ht="15" customHeight="1" x14ac:dyDescent="0.2">
      <c r="A30" s="99"/>
      <c r="B30" s="101" t="s">
        <v>7</v>
      </c>
      <c r="C30" s="102"/>
      <c r="D30" s="102"/>
      <c r="E30" s="16"/>
      <c r="F30" s="13">
        <v>11</v>
      </c>
      <c r="G30" s="13">
        <v>30</v>
      </c>
      <c r="H30" s="10"/>
      <c r="I30" s="95">
        <v>30</v>
      </c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</row>
    <row r="32" spans="1:29" x14ac:dyDescent="0.2">
      <c r="I32" s="2"/>
      <c r="J32" s="2"/>
      <c r="P32" s="2"/>
      <c r="Q32" s="2"/>
      <c r="W32" s="2"/>
    </row>
    <row r="33" spans="8:23" x14ac:dyDescent="0.2">
      <c r="H33" s="1">
        <v>35</v>
      </c>
      <c r="P33" s="2"/>
      <c r="Q33" s="2"/>
      <c r="W33" s="2"/>
    </row>
  </sheetData>
  <mergeCells count="30">
    <mergeCell ref="B11:D11"/>
    <mergeCell ref="I11:R11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B5:G5"/>
    <mergeCell ref="A26:A30"/>
    <mergeCell ref="C26:G26"/>
    <mergeCell ref="B30:D30"/>
    <mergeCell ref="I30:AB30"/>
    <mergeCell ref="X6:AB24"/>
    <mergeCell ref="B19:D19"/>
    <mergeCell ref="I19:R19"/>
    <mergeCell ref="A21:A24"/>
    <mergeCell ref="C21:G21"/>
    <mergeCell ref="B24:D24"/>
    <mergeCell ref="I24:M24"/>
    <mergeCell ref="A13:A19"/>
    <mergeCell ref="C16:G16"/>
    <mergeCell ref="A6:A11"/>
    <mergeCell ref="C6:G6"/>
    <mergeCell ref="C13:G13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view="pageLayout" zoomScaleNormal="100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157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141</v>
      </c>
      <c r="H3" s="7"/>
      <c r="I3" s="113" t="s">
        <v>160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6" spans="1:28" x14ac:dyDescent="0.2">
      <c r="A6" s="97" t="s">
        <v>2</v>
      </c>
      <c r="B6" s="6">
        <v>1</v>
      </c>
      <c r="C6" s="100" t="s">
        <v>254</v>
      </c>
      <c r="D6" s="100"/>
      <c r="E6" s="100"/>
      <c r="F6" s="100"/>
      <c r="G6" s="100"/>
      <c r="H6" s="4"/>
      <c r="I6" s="2"/>
      <c r="J6" s="2"/>
      <c r="P6" s="2"/>
      <c r="Q6" s="2"/>
      <c r="W6" s="2"/>
      <c r="X6" s="2"/>
      <c r="Y6" s="103" t="s">
        <v>156</v>
      </c>
      <c r="Z6" s="103"/>
      <c r="AA6" s="103"/>
    </row>
    <row r="7" spans="1:28" x14ac:dyDescent="0.2">
      <c r="A7" s="98"/>
      <c r="D7" s="9" t="s">
        <v>255</v>
      </c>
      <c r="E7" s="3" t="s">
        <v>10</v>
      </c>
      <c r="F7" s="3">
        <v>1</v>
      </c>
      <c r="G7" s="3">
        <v>2</v>
      </c>
      <c r="H7" s="1">
        <v>1</v>
      </c>
      <c r="I7" s="2"/>
      <c r="J7" s="2"/>
      <c r="P7" s="2"/>
      <c r="Q7" s="2"/>
      <c r="W7" s="2"/>
      <c r="X7" s="2"/>
      <c r="Y7" s="103"/>
      <c r="Z7" s="103"/>
      <c r="AA7" s="103"/>
    </row>
    <row r="8" spans="1:28" x14ac:dyDescent="0.2">
      <c r="A8" s="98"/>
      <c r="D8" s="9" t="s">
        <v>256</v>
      </c>
      <c r="E8" s="3" t="s">
        <v>10</v>
      </c>
      <c r="F8" s="3">
        <v>2</v>
      </c>
      <c r="G8" s="3">
        <v>3</v>
      </c>
      <c r="H8" s="1">
        <v>2</v>
      </c>
      <c r="I8" s="2"/>
      <c r="J8" s="2"/>
      <c r="P8" s="2"/>
      <c r="Q8" s="2"/>
      <c r="W8" s="2"/>
      <c r="X8" s="2"/>
      <c r="Y8" s="103"/>
      <c r="Z8" s="103"/>
      <c r="AA8" s="103"/>
    </row>
    <row r="9" spans="1:28" x14ac:dyDescent="0.2">
      <c r="A9" s="98"/>
      <c r="D9" s="11"/>
      <c r="E9" s="5"/>
      <c r="F9" s="5"/>
      <c r="G9" s="5"/>
      <c r="I9" s="2"/>
      <c r="J9" s="2"/>
      <c r="P9" s="2"/>
      <c r="Q9" s="2"/>
      <c r="W9" s="2"/>
      <c r="X9" s="2"/>
      <c r="Y9" s="103"/>
      <c r="Z9" s="103"/>
      <c r="AA9" s="103"/>
    </row>
    <row r="10" spans="1:28" x14ac:dyDescent="0.2">
      <c r="A10" s="98"/>
      <c r="B10" s="6">
        <v>2</v>
      </c>
      <c r="C10" s="100" t="s">
        <v>257</v>
      </c>
      <c r="D10" s="100"/>
      <c r="E10" s="100"/>
      <c r="F10" s="100"/>
      <c r="G10" s="100"/>
      <c r="I10" s="2"/>
      <c r="J10" s="2"/>
      <c r="P10" s="2"/>
      <c r="Q10" s="2"/>
      <c r="W10" s="2"/>
      <c r="X10" s="2"/>
      <c r="Y10" s="103"/>
      <c r="Z10" s="103"/>
      <c r="AA10" s="103"/>
    </row>
    <row r="11" spans="1:28" ht="11.25" customHeight="1" x14ac:dyDescent="0.2">
      <c r="A11" s="98"/>
      <c r="D11" s="31" t="s">
        <v>258</v>
      </c>
      <c r="E11" s="3" t="s">
        <v>10</v>
      </c>
      <c r="F11" s="3">
        <v>2</v>
      </c>
      <c r="G11" s="3">
        <v>3</v>
      </c>
      <c r="H11" s="1">
        <v>5</v>
      </c>
      <c r="I11" s="2"/>
      <c r="J11" s="2"/>
      <c r="P11" s="2"/>
      <c r="Q11" s="2"/>
      <c r="W11" s="2"/>
      <c r="X11" s="2"/>
      <c r="Y11" s="103"/>
      <c r="Z11" s="103"/>
      <c r="AA11" s="103"/>
    </row>
    <row r="12" spans="1:28" ht="11.25" customHeight="1" x14ac:dyDescent="0.2">
      <c r="A12" s="98"/>
      <c r="D12" s="31" t="s">
        <v>259</v>
      </c>
      <c r="E12" s="3" t="s">
        <v>8</v>
      </c>
      <c r="F12" s="3">
        <v>1</v>
      </c>
      <c r="G12" s="3">
        <v>2</v>
      </c>
      <c r="I12" s="2"/>
      <c r="J12" s="2"/>
      <c r="P12" s="2"/>
      <c r="Q12" s="2"/>
      <c r="W12" s="2"/>
      <c r="X12" s="2"/>
      <c r="Y12" s="103"/>
      <c r="Z12" s="103"/>
      <c r="AA12" s="103"/>
    </row>
    <row r="13" spans="1:28" x14ac:dyDescent="0.2">
      <c r="A13" s="98"/>
      <c r="D13" s="9"/>
      <c r="E13" s="5"/>
      <c r="F13" s="5"/>
      <c r="G13" s="5"/>
      <c r="I13" s="2"/>
      <c r="J13" s="2"/>
      <c r="P13" s="2"/>
      <c r="Q13" s="2"/>
      <c r="W13" s="2"/>
      <c r="X13" s="2"/>
      <c r="Y13" s="103"/>
      <c r="Z13" s="103"/>
      <c r="AA13" s="103"/>
    </row>
    <row r="14" spans="1:28" ht="15" customHeight="1" x14ac:dyDescent="0.2">
      <c r="A14" s="99"/>
      <c r="B14" s="101" t="s">
        <v>7</v>
      </c>
      <c r="C14" s="102"/>
      <c r="D14" s="102"/>
      <c r="E14" s="70"/>
      <c r="F14" s="13">
        <v>6</v>
      </c>
      <c r="G14" s="13">
        <v>10</v>
      </c>
      <c r="H14" s="10"/>
      <c r="I14" s="95">
        <v>10</v>
      </c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2"/>
      <c r="Y14" s="103"/>
      <c r="Z14" s="103"/>
      <c r="AA14" s="103"/>
    </row>
    <row r="15" spans="1:28" x14ac:dyDescent="0.2">
      <c r="H15" s="1">
        <v>1</v>
      </c>
      <c r="Y15" s="103"/>
      <c r="Z15" s="103"/>
      <c r="AA15" s="103"/>
    </row>
    <row r="16" spans="1:28" x14ac:dyDescent="0.2">
      <c r="A16" s="97" t="s">
        <v>3</v>
      </c>
      <c r="B16" s="6">
        <v>3</v>
      </c>
      <c r="C16" s="100" t="s">
        <v>260</v>
      </c>
      <c r="D16" s="100"/>
      <c r="E16" s="100"/>
      <c r="F16" s="100"/>
      <c r="G16" s="100"/>
      <c r="H16" s="4">
        <v>1</v>
      </c>
      <c r="I16" s="2"/>
      <c r="J16" s="2"/>
      <c r="P16" s="2"/>
      <c r="Q16" s="2"/>
      <c r="W16" s="2"/>
      <c r="X16" s="2"/>
      <c r="Y16" s="103"/>
      <c r="Z16" s="103"/>
      <c r="AA16" s="103"/>
    </row>
    <row r="17" spans="1:27" x14ac:dyDescent="0.2">
      <c r="A17" s="98"/>
      <c r="D17" s="9" t="s">
        <v>261</v>
      </c>
      <c r="E17" s="3" t="s">
        <v>8</v>
      </c>
      <c r="F17" s="3">
        <v>2</v>
      </c>
      <c r="G17" s="3">
        <v>2.5</v>
      </c>
      <c r="H17" s="1">
        <v>0.5</v>
      </c>
      <c r="I17" s="2"/>
      <c r="J17" s="2"/>
      <c r="P17" s="2"/>
      <c r="Q17" s="2"/>
      <c r="W17" s="2"/>
      <c r="X17" s="2"/>
      <c r="Y17" s="103"/>
      <c r="Z17" s="103"/>
      <c r="AA17" s="103"/>
    </row>
    <row r="18" spans="1:27" x14ac:dyDescent="0.2">
      <c r="A18" s="98"/>
      <c r="D18" s="9" t="s">
        <v>262</v>
      </c>
      <c r="E18" s="3" t="s">
        <v>10</v>
      </c>
      <c r="F18" s="3">
        <v>1</v>
      </c>
      <c r="G18" s="3">
        <v>1</v>
      </c>
      <c r="I18" s="2"/>
      <c r="J18" s="2"/>
      <c r="P18" s="2"/>
      <c r="Q18" s="2"/>
      <c r="W18" s="2"/>
      <c r="X18" s="2"/>
      <c r="Y18" s="103"/>
      <c r="Z18" s="103"/>
      <c r="AA18" s="103"/>
    </row>
    <row r="19" spans="1:27" x14ac:dyDescent="0.2">
      <c r="A19" s="98"/>
      <c r="D19" s="9" t="s">
        <v>263</v>
      </c>
      <c r="E19" s="3" t="s">
        <v>8</v>
      </c>
      <c r="F19" s="3">
        <v>1</v>
      </c>
      <c r="G19" s="3">
        <v>1.5</v>
      </c>
      <c r="H19" s="1">
        <v>1</v>
      </c>
      <c r="I19" s="2"/>
      <c r="J19" s="2"/>
      <c r="P19" s="2"/>
      <c r="Q19" s="2"/>
      <c r="W19" s="2"/>
      <c r="X19" s="2"/>
      <c r="Y19" s="103"/>
      <c r="Z19" s="103"/>
      <c r="AA19" s="103"/>
    </row>
    <row r="20" spans="1:27" x14ac:dyDescent="0.2">
      <c r="A20" s="98"/>
      <c r="D20" s="11"/>
      <c r="E20" s="5"/>
      <c r="F20" s="5"/>
      <c r="G20" s="5"/>
      <c r="I20" s="2"/>
      <c r="J20" s="2"/>
      <c r="P20" s="2"/>
      <c r="Q20" s="2"/>
      <c r="W20" s="2"/>
      <c r="X20" s="2"/>
      <c r="Y20" s="103"/>
      <c r="Z20" s="103"/>
      <c r="AA20" s="103"/>
    </row>
    <row r="21" spans="1:27" x14ac:dyDescent="0.2">
      <c r="A21" s="98"/>
      <c r="B21" s="6">
        <v>4</v>
      </c>
      <c r="C21" s="100" t="s">
        <v>264</v>
      </c>
      <c r="D21" s="100"/>
      <c r="E21" s="100"/>
      <c r="F21" s="100"/>
      <c r="G21" s="100"/>
      <c r="I21" s="2"/>
      <c r="J21" s="2"/>
      <c r="P21" s="2"/>
      <c r="Q21" s="2"/>
      <c r="W21" s="2"/>
      <c r="X21" s="2"/>
      <c r="Y21" s="103"/>
      <c r="Z21" s="103"/>
      <c r="AA21" s="103"/>
    </row>
    <row r="22" spans="1:27" x14ac:dyDescent="0.2">
      <c r="A22" s="98"/>
      <c r="D22" s="9" t="s">
        <v>265</v>
      </c>
      <c r="E22" s="3" t="s">
        <v>8</v>
      </c>
      <c r="F22" s="3">
        <v>2</v>
      </c>
      <c r="G22" s="3">
        <v>3</v>
      </c>
      <c r="H22" s="1">
        <v>1</v>
      </c>
      <c r="I22" s="2"/>
      <c r="J22" s="2"/>
      <c r="P22" s="2"/>
      <c r="Q22" s="2"/>
      <c r="W22" s="2"/>
      <c r="X22" s="2"/>
      <c r="Y22" s="103"/>
      <c r="Z22" s="103"/>
      <c r="AA22" s="103"/>
    </row>
    <row r="23" spans="1:27" x14ac:dyDescent="0.2">
      <c r="A23" s="98"/>
      <c r="D23" s="9" t="s">
        <v>266</v>
      </c>
      <c r="E23" s="3" t="s">
        <v>11</v>
      </c>
      <c r="F23" s="3">
        <v>1</v>
      </c>
      <c r="G23" s="3">
        <v>2</v>
      </c>
      <c r="I23" s="2"/>
      <c r="J23" s="2"/>
      <c r="P23" s="2"/>
      <c r="Q23" s="2"/>
      <c r="W23" s="2"/>
      <c r="X23" s="2"/>
      <c r="Y23" s="103"/>
      <c r="Z23" s="103"/>
      <c r="AA23" s="103"/>
    </row>
    <row r="24" spans="1:27" x14ac:dyDescent="0.2">
      <c r="A24" s="98"/>
      <c r="D24" s="9"/>
      <c r="E24" s="5"/>
      <c r="F24" s="5"/>
      <c r="G24" s="5"/>
      <c r="H24" s="1">
        <v>2</v>
      </c>
      <c r="I24" s="2"/>
      <c r="J24" s="2"/>
      <c r="P24" s="2"/>
      <c r="Q24" s="2"/>
      <c r="W24" s="2"/>
      <c r="X24" s="2"/>
      <c r="Y24" s="103"/>
      <c r="Z24" s="103"/>
      <c r="AA24" s="103"/>
    </row>
    <row r="25" spans="1:27" ht="15" customHeight="1" x14ac:dyDescent="0.2">
      <c r="A25" s="99"/>
      <c r="B25" s="101" t="s">
        <v>7</v>
      </c>
      <c r="C25" s="102"/>
      <c r="D25" s="102"/>
      <c r="E25" s="70"/>
      <c r="F25" s="13">
        <v>7</v>
      </c>
      <c r="G25" s="13">
        <v>10</v>
      </c>
      <c r="H25" s="10"/>
      <c r="I25" s="96">
        <v>10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2"/>
      <c r="Y25" s="103"/>
      <c r="Z25" s="103"/>
      <c r="AA25" s="103"/>
    </row>
    <row r="26" spans="1:27" x14ac:dyDescent="0.2">
      <c r="Y26" s="103"/>
      <c r="Z26" s="103"/>
      <c r="AA26" s="103"/>
    </row>
    <row r="27" spans="1:27" x14ac:dyDescent="0.2">
      <c r="A27" s="97" t="s">
        <v>4</v>
      </c>
      <c r="B27" s="6">
        <v>5</v>
      </c>
      <c r="C27" s="100" t="s">
        <v>267</v>
      </c>
      <c r="D27" s="100"/>
      <c r="E27" s="100"/>
      <c r="F27" s="100"/>
      <c r="G27" s="100"/>
      <c r="H27" s="4">
        <v>2.5</v>
      </c>
      <c r="I27" s="2"/>
      <c r="J27" s="2"/>
      <c r="P27" s="2"/>
      <c r="Q27" s="2"/>
      <c r="W27" s="2"/>
      <c r="X27" s="2"/>
      <c r="Y27" s="103"/>
      <c r="Z27" s="103"/>
      <c r="AA27" s="103"/>
    </row>
    <row r="28" spans="1:27" x14ac:dyDescent="0.2">
      <c r="A28" s="98"/>
      <c r="D28" s="9" t="s">
        <v>268</v>
      </c>
      <c r="E28" s="3" t="s">
        <v>8</v>
      </c>
      <c r="F28" s="3">
        <v>1</v>
      </c>
      <c r="G28" s="3">
        <v>2</v>
      </c>
      <c r="H28" s="1">
        <v>2.5</v>
      </c>
      <c r="I28" s="2"/>
      <c r="J28" s="2"/>
      <c r="P28" s="2"/>
      <c r="Q28" s="2"/>
      <c r="W28" s="2"/>
      <c r="X28" s="2"/>
      <c r="Y28" s="103"/>
      <c r="Z28" s="103"/>
      <c r="AA28" s="103"/>
    </row>
    <row r="29" spans="1:27" x14ac:dyDescent="0.2">
      <c r="A29" s="98"/>
      <c r="D29" s="9" t="s">
        <v>269</v>
      </c>
      <c r="E29" s="3" t="s">
        <v>8</v>
      </c>
      <c r="F29" s="3">
        <v>2</v>
      </c>
      <c r="G29" s="3">
        <v>3</v>
      </c>
      <c r="I29" s="2"/>
      <c r="J29" s="2"/>
      <c r="P29" s="2"/>
      <c r="Q29" s="2"/>
      <c r="W29" s="2"/>
      <c r="X29" s="2"/>
      <c r="Y29" s="103"/>
      <c r="Z29" s="103"/>
      <c r="AA29" s="103"/>
    </row>
    <row r="30" spans="1:27" x14ac:dyDescent="0.2">
      <c r="A30" s="98"/>
      <c r="D30" s="9"/>
      <c r="E30" s="5"/>
      <c r="F30" s="5"/>
      <c r="G30" s="5"/>
      <c r="H30" s="1">
        <v>7</v>
      </c>
      <c r="I30" s="2"/>
      <c r="J30" s="2"/>
      <c r="P30" s="2"/>
      <c r="Q30" s="2"/>
      <c r="W30" s="2"/>
      <c r="X30" s="2"/>
      <c r="Y30" s="103"/>
      <c r="Z30" s="103"/>
      <c r="AA30" s="103"/>
    </row>
    <row r="31" spans="1:27" ht="15" customHeight="1" x14ac:dyDescent="0.2">
      <c r="A31" s="99"/>
      <c r="B31" s="101" t="s">
        <v>7</v>
      </c>
      <c r="C31" s="102"/>
      <c r="D31" s="102"/>
      <c r="E31" s="70"/>
      <c r="F31" s="13">
        <v>3</v>
      </c>
      <c r="G31" s="13">
        <v>5</v>
      </c>
      <c r="H31" s="10"/>
      <c r="I31" s="95">
        <v>5</v>
      </c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2"/>
      <c r="Y31" s="103"/>
      <c r="Z31" s="103"/>
      <c r="AA31" s="103"/>
    </row>
    <row r="33" spans="1:29" ht="13.8" x14ac:dyDescent="0.2">
      <c r="A33" s="97" t="s">
        <v>6</v>
      </c>
      <c r="B33" s="6"/>
      <c r="C33" s="100" t="s">
        <v>30</v>
      </c>
      <c r="D33" s="100"/>
      <c r="E33" s="100"/>
      <c r="F33" s="100"/>
      <c r="G33" s="100"/>
      <c r="H33" s="4">
        <v>2.5</v>
      </c>
      <c r="I33" s="2"/>
      <c r="J33" s="2"/>
      <c r="P33" s="2"/>
      <c r="Q33" s="2"/>
      <c r="W33" s="2"/>
      <c r="X33" s="2"/>
      <c r="AC33" s="14"/>
    </row>
    <row r="34" spans="1:29" ht="11.25" customHeight="1" x14ac:dyDescent="0.2">
      <c r="A34" s="98"/>
      <c r="D34" s="9" t="s">
        <v>179</v>
      </c>
      <c r="E34" s="3"/>
      <c r="F34" s="3"/>
      <c r="G34" s="3">
        <v>27.5</v>
      </c>
      <c r="I34" s="2"/>
      <c r="J34" s="2"/>
      <c r="P34" s="2"/>
      <c r="Q34" s="2"/>
      <c r="W34" s="2"/>
      <c r="X34" s="2"/>
      <c r="AC34" s="14"/>
    </row>
    <row r="35" spans="1:29" ht="11.25" customHeight="1" x14ac:dyDescent="0.2">
      <c r="A35" s="98"/>
      <c r="D35" s="9" t="s">
        <v>180</v>
      </c>
      <c r="E35" s="3"/>
      <c r="F35" s="3"/>
      <c r="G35" s="3">
        <v>2.5</v>
      </c>
      <c r="I35" s="2"/>
      <c r="J35" s="2"/>
      <c r="P35" s="2"/>
      <c r="Q35" s="2"/>
      <c r="W35" s="2"/>
      <c r="X35" s="2"/>
      <c r="AC35" s="14"/>
    </row>
    <row r="36" spans="1:29" ht="11.25" customHeight="1" x14ac:dyDescent="0.2">
      <c r="A36" s="98"/>
      <c r="D36" s="9"/>
      <c r="E36" s="5"/>
      <c r="F36" s="5"/>
      <c r="G36" s="5"/>
      <c r="H36" s="1">
        <v>1.5</v>
      </c>
      <c r="I36" s="2"/>
      <c r="J36" s="2"/>
      <c r="P36" s="2"/>
      <c r="Q36" s="2"/>
      <c r="W36" s="2"/>
      <c r="X36" s="2"/>
      <c r="AC36" s="14"/>
    </row>
    <row r="37" spans="1:29" ht="15" customHeight="1" x14ac:dyDescent="0.2">
      <c r="A37" s="99"/>
      <c r="B37" s="101" t="s">
        <v>7</v>
      </c>
      <c r="C37" s="102"/>
      <c r="D37" s="102"/>
      <c r="E37" s="70"/>
      <c r="F37" s="13"/>
      <c r="G37" s="13">
        <v>30</v>
      </c>
      <c r="H37" s="10"/>
      <c r="I37" s="95">
        <v>30</v>
      </c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2"/>
    </row>
    <row r="39" spans="1:29" x14ac:dyDescent="0.2">
      <c r="I39" s="2"/>
      <c r="J39" s="2"/>
      <c r="P39" s="2"/>
      <c r="Q39" s="2"/>
      <c r="W39" s="2"/>
    </row>
    <row r="41" spans="1:29" x14ac:dyDescent="0.2">
      <c r="D41" s="24"/>
    </row>
  </sheetData>
  <mergeCells count="30">
    <mergeCell ref="Y6:AA31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A6:A14"/>
    <mergeCell ref="C6:G6"/>
    <mergeCell ref="C10:G10"/>
    <mergeCell ref="B14:D14"/>
    <mergeCell ref="I14:W14"/>
    <mergeCell ref="A33:A37"/>
    <mergeCell ref="C33:G33"/>
    <mergeCell ref="B37:D37"/>
    <mergeCell ref="I37:W37"/>
    <mergeCell ref="A16:A25"/>
    <mergeCell ref="C16:G16"/>
    <mergeCell ref="C21:G21"/>
    <mergeCell ref="B25:D25"/>
    <mergeCell ref="I25:W25"/>
    <mergeCell ref="A27:A31"/>
    <mergeCell ref="C27:G27"/>
    <mergeCell ref="B31:D31"/>
    <mergeCell ref="I31:W31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view="pageLayout" zoomScaleNormal="100" workbookViewId="0">
      <selection activeCell="D72" sqref="D72"/>
    </sheetView>
  </sheetViews>
  <sheetFormatPr baseColWidth="10" defaultColWidth="10.88671875" defaultRowHeight="11.4" x14ac:dyDescent="0.2"/>
  <cols>
    <col min="1" max="1" width="5.6640625" style="1" customWidth="1"/>
    <col min="2" max="2" width="3.88671875" style="1" customWidth="1"/>
    <col min="3" max="3" width="11.109375" style="1" hidden="1" customWidth="1"/>
    <col min="4" max="4" width="67.44140625" style="1" customWidth="1"/>
    <col min="5" max="7" width="10.88671875" style="1"/>
    <col min="8" max="8" width="1" style="1" customWidth="1"/>
    <col min="9" max="28" width="1.6640625" style="1" customWidth="1"/>
    <col min="29" max="16384" width="10.88671875" style="1"/>
  </cols>
  <sheetData>
    <row r="1" spans="1:28" ht="23.4" x14ac:dyDescent="0.45">
      <c r="A1" s="104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H2" s="5"/>
    </row>
    <row r="3" spans="1:28" ht="30" customHeight="1" x14ac:dyDescent="0.2">
      <c r="A3" s="105" t="s">
        <v>17</v>
      </c>
      <c r="B3" s="107" t="s">
        <v>13</v>
      </c>
      <c r="C3" s="108"/>
      <c r="D3" s="109"/>
      <c r="E3" s="105" t="s">
        <v>5</v>
      </c>
      <c r="F3" s="105" t="s">
        <v>0</v>
      </c>
      <c r="G3" s="105" t="s">
        <v>1</v>
      </c>
      <c r="H3" s="7"/>
      <c r="I3" s="113" t="s">
        <v>125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</row>
    <row r="4" spans="1:28" ht="17.100000000000001" customHeight="1" x14ac:dyDescent="0.2">
      <c r="A4" s="106"/>
      <c r="B4" s="110"/>
      <c r="C4" s="111"/>
      <c r="D4" s="112"/>
      <c r="E4" s="106"/>
      <c r="F4" s="106"/>
      <c r="G4" s="106"/>
      <c r="H4" s="8"/>
      <c r="I4" s="116">
        <v>5</v>
      </c>
      <c r="J4" s="116"/>
      <c r="K4" s="116"/>
      <c r="L4" s="116"/>
      <c r="M4" s="116"/>
      <c r="N4" s="116">
        <v>10</v>
      </c>
      <c r="O4" s="116"/>
      <c r="P4" s="116"/>
      <c r="Q4" s="116"/>
      <c r="R4" s="116"/>
      <c r="S4" s="116">
        <v>15</v>
      </c>
      <c r="T4" s="116"/>
      <c r="U4" s="116"/>
      <c r="V4" s="116"/>
      <c r="W4" s="116"/>
      <c r="X4" s="116">
        <v>20</v>
      </c>
      <c r="Y4" s="116"/>
      <c r="Z4" s="116"/>
      <c r="AA4" s="116"/>
      <c r="AB4" s="116"/>
    </row>
    <row r="6" spans="1:28" ht="11.25" customHeight="1" x14ac:dyDescent="0.2">
      <c r="A6" s="97" t="s">
        <v>2</v>
      </c>
      <c r="B6" s="6">
        <v>1</v>
      </c>
      <c r="C6" s="100" t="s">
        <v>19</v>
      </c>
      <c r="D6" s="100"/>
      <c r="E6" s="100"/>
      <c r="F6" s="100"/>
      <c r="G6" s="100"/>
      <c r="H6" s="4"/>
      <c r="I6" s="2"/>
      <c r="J6" s="2"/>
      <c r="P6" s="2"/>
      <c r="Q6" s="2"/>
      <c r="W6" s="2"/>
      <c r="Y6" s="103" t="s">
        <v>156</v>
      </c>
      <c r="Z6" s="103"/>
      <c r="AA6" s="103"/>
    </row>
    <row r="7" spans="1:28" x14ac:dyDescent="0.2">
      <c r="A7" s="98"/>
      <c r="D7" s="9" t="s">
        <v>282</v>
      </c>
      <c r="E7" s="3" t="s">
        <v>14</v>
      </c>
      <c r="F7" s="3">
        <v>2</v>
      </c>
      <c r="G7" s="3">
        <v>5</v>
      </c>
      <c r="I7" s="2"/>
      <c r="J7" s="2"/>
      <c r="P7" s="2"/>
      <c r="Q7" s="2"/>
      <c r="W7" s="2"/>
      <c r="Y7" s="103"/>
      <c r="Z7" s="103"/>
      <c r="AA7" s="103"/>
    </row>
    <row r="8" spans="1:28" x14ac:dyDescent="0.2">
      <c r="A8" s="98"/>
      <c r="D8" s="11"/>
      <c r="E8" s="5"/>
      <c r="F8" s="5"/>
      <c r="G8" s="5"/>
      <c r="I8" s="2"/>
      <c r="J8" s="2"/>
      <c r="P8" s="2"/>
      <c r="Q8" s="2"/>
      <c r="W8" s="2"/>
      <c r="Y8" s="103"/>
      <c r="Z8" s="103"/>
      <c r="AA8" s="103"/>
    </row>
    <row r="9" spans="1:28" x14ac:dyDescent="0.2">
      <c r="A9" s="98"/>
      <c r="B9" s="6">
        <v>2</v>
      </c>
      <c r="C9" s="100" t="s">
        <v>33</v>
      </c>
      <c r="D9" s="100"/>
      <c r="E9" s="100"/>
      <c r="F9" s="100"/>
      <c r="G9" s="100"/>
      <c r="I9" s="2"/>
      <c r="J9" s="2"/>
      <c r="P9" s="2"/>
      <c r="Q9" s="2"/>
      <c r="W9" s="2"/>
      <c r="Y9" s="103"/>
      <c r="Z9" s="103"/>
      <c r="AA9" s="103"/>
    </row>
    <row r="10" spans="1:28" x14ac:dyDescent="0.2">
      <c r="A10" s="98"/>
      <c r="D10" s="9" t="s">
        <v>34</v>
      </c>
      <c r="E10" s="3" t="s">
        <v>11</v>
      </c>
      <c r="F10" s="3">
        <v>2</v>
      </c>
      <c r="G10" s="3">
        <v>2.5</v>
      </c>
      <c r="I10" s="2"/>
      <c r="J10" s="2"/>
      <c r="P10" s="2"/>
      <c r="Q10" s="2"/>
      <c r="W10" s="2"/>
      <c r="Y10" s="103"/>
      <c r="Z10" s="103"/>
      <c r="AA10" s="103"/>
    </row>
    <row r="11" spans="1:28" x14ac:dyDescent="0.2">
      <c r="A11" s="98"/>
      <c r="D11" s="9" t="s">
        <v>35</v>
      </c>
      <c r="E11" s="3" t="s">
        <v>11</v>
      </c>
      <c r="F11" s="3">
        <v>2</v>
      </c>
      <c r="G11" s="3">
        <v>2.5</v>
      </c>
      <c r="I11" s="2"/>
      <c r="J11" s="2"/>
      <c r="P11" s="2"/>
      <c r="Q11" s="2"/>
      <c r="W11" s="2"/>
      <c r="Y11" s="103"/>
      <c r="Z11" s="103"/>
      <c r="AA11" s="103"/>
    </row>
    <row r="12" spans="1:28" x14ac:dyDescent="0.2">
      <c r="A12" s="98"/>
      <c r="I12" s="2"/>
      <c r="J12" s="2"/>
      <c r="P12" s="2"/>
      <c r="Q12" s="2"/>
      <c r="W12" s="2"/>
      <c r="Y12" s="103"/>
      <c r="Z12" s="103"/>
      <c r="AA12" s="103"/>
    </row>
    <row r="13" spans="1:28" ht="15" customHeight="1" x14ac:dyDescent="0.2">
      <c r="A13" s="99"/>
      <c r="B13" s="101" t="s">
        <v>7</v>
      </c>
      <c r="C13" s="102"/>
      <c r="D13" s="102"/>
      <c r="E13" s="16"/>
      <c r="F13" s="13">
        <v>6</v>
      </c>
      <c r="G13" s="13">
        <v>10</v>
      </c>
      <c r="H13" s="10"/>
      <c r="I13" s="95">
        <v>10</v>
      </c>
      <c r="J13" s="95"/>
      <c r="K13" s="95"/>
      <c r="L13" s="95"/>
      <c r="M13" s="95"/>
      <c r="N13" s="95"/>
      <c r="O13" s="95"/>
      <c r="P13" s="95"/>
      <c r="Q13" s="95"/>
      <c r="R13" s="95"/>
      <c r="Y13" s="103"/>
      <c r="Z13" s="103"/>
      <c r="AA13" s="103"/>
    </row>
    <row r="14" spans="1:28" x14ac:dyDescent="0.2">
      <c r="Y14" s="103"/>
      <c r="Z14" s="103"/>
      <c r="AA14" s="103"/>
    </row>
    <row r="15" spans="1:28" ht="38.25" customHeight="1" x14ac:dyDescent="0.2">
      <c r="D15" s="128" t="s">
        <v>136</v>
      </c>
      <c r="E15" s="128"/>
      <c r="F15" s="128"/>
      <c r="G15" s="128"/>
      <c r="Y15" s="103"/>
      <c r="Z15" s="103"/>
      <c r="AA15" s="103"/>
    </row>
    <row r="16" spans="1:28" x14ac:dyDescent="0.2">
      <c r="A16" s="97" t="s">
        <v>3</v>
      </c>
      <c r="B16" s="6">
        <v>1</v>
      </c>
      <c r="C16" s="118" t="s">
        <v>36</v>
      </c>
      <c r="D16" s="100"/>
      <c r="E16" s="100"/>
      <c r="F16" s="100"/>
      <c r="G16" s="100"/>
      <c r="H16" s="4"/>
      <c r="I16" s="2"/>
      <c r="J16" s="2"/>
      <c r="P16" s="2"/>
      <c r="Q16" s="2"/>
      <c r="W16" s="2"/>
      <c r="Y16" s="103"/>
      <c r="Z16" s="103"/>
      <c r="AA16" s="103"/>
    </row>
    <row r="17" spans="1:27" x14ac:dyDescent="0.2">
      <c r="A17" s="98"/>
      <c r="D17" s="9" t="s">
        <v>37</v>
      </c>
      <c r="E17" s="3" t="s">
        <v>10</v>
      </c>
      <c r="F17" s="3">
        <v>2</v>
      </c>
      <c r="G17" s="3">
        <v>5</v>
      </c>
      <c r="I17" s="2"/>
      <c r="J17" s="2"/>
      <c r="P17" s="2"/>
      <c r="Q17" s="2"/>
      <c r="W17" s="2"/>
      <c r="Y17" s="103"/>
      <c r="Z17" s="103"/>
      <c r="AA17" s="103"/>
    </row>
    <row r="18" spans="1:27" x14ac:dyDescent="0.2">
      <c r="A18" s="98"/>
      <c r="D18" s="11"/>
      <c r="E18" s="5"/>
      <c r="F18" s="5"/>
      <c r="G18" s="5"/>
      <c r="I18" s="2"/>
      <c r="J18" s="2"/>
      <c r="P18" s="2"/>
      <c r="Q18" s="2"/>
      <c r="W18" s="2"/>
      <c r="Y18" s="103"/>
      <c r="Z18" s="103"/>
      <c r="AA18" s="103"/>
    </row>
    <row r="19" spans="1:27" x14ac:dyDescent="0.2">
      <c r="A19" s="98"/>
      <c r="B19" s="6">
        <v>2</v>
      </c>
      <c r="C19" s="100" t="s">
        <v>38</v>
      </c>
      <c r="D19" s="100"/>
      <c r="E19" s="100"/>
      <c r="F19" s="100"/>
      <c r="G19" s="100"/>
      <c r="I19" s="2"/>
      <c r="J19" s="2"/>
      <c r="P19" s="2"/>
      <c r="Q19" s="2"/>
      <c r="W19" s="2"/>
      <c r="Y19" s="103"/>
      <c r="Z19" s="103"/>
      <c r="AA19" s="103"/>
    </row>
    <row r="20" spans="1:27" x14ac:dyDescent="0.2">
      <c r="A20" s="98"/>
      <c r="D20" s="9" t="s">
        <v>39</v>
      </c>
      <c r="E20" s="3" t="s">
        <v>14</v>
      </c>
      <c r="F20" s="3">
        <v>2</v>
      </c>
      <c r="G20" s="3">
        <v>5</v>
      </c>
      <c r="I20" s="2"/>
      <c r="J20" s="2"/>
      <c r="P20" s="2"/>
      <c r="Q20" s="2"/>
      <c r="W20" s="2"/>
      <c r="Y20" s="103"/>
      <c r="Z20" s="103"/>
      <c r="AA20" s="103"/>
    </row>
    <row r="21" spans="1:27" x14ac:dyDescent="0.2">
      <c r="A21" s="98"/>
      <c r="D21" s="9"/>
      <c r="E21" s="5"/>
      <c r="F21" s="5"/>
      <c r="G21" s="5"/>
      <c r="Y21" s="103"/>
      <c r="Z21" s="103"/>
      <c r="AA21" s="103"/>
    </row>
    <row r="22" spans="1:27" x14ac:dyDescent="0.2">
      <c r="A22" s="98"/>
      <c r="B22" s="6">
        <v>3</v>
      </c>
      <c r="C22" s="100" t="s">
        <v>40</v>
      </c>
      <c r="D22" s="100"/>
      <c r="E22" s="100"/>
      <c r="F22" s="100"/>
      <c r="G22" s="100"/>
      <c r="H22" s="4"/>
      <c r="W22" s="2"/>
      <c r="Y22" s="103"/>
      <c r="Z22" s="103"/>
      <c r="AA22" s="103"/>
    </row>
    <row r="23" spans="1:27" x14ac:dyDescent="0.2">
      <c r="A23" s="98"/>
      <c r="D23" s="9" t="s">
        <v>41</v>
      </c>
      <c r="E23" s="3" t="s">
        <v>10</v>
      </c>
      <c r="F23" s="3">
        <v>2</v>
      </c>
      <c r="G23" s="3">
        <v>5</v>
      </c>
      <c r="I23" s="2"/>
      <c r="J23" s="2"/>
      <c r="P23" s="2"/>
      <c r="Q23" s="2"/>
      <c r="W23" s="2"/>
      <c r="Y23" s="103"/>
      <c r="Z23" s="103"/>
      <c r="AA23" s="103"/>
    </row>
    <row r="24" spans="1:27" x14ac:dyDescent="0.2">
      <c r="A24" s="98"/>
      <c r="D24" s="9"/>
      <c r="E24" s="9"/>
      <c r="F24" s="9"/>
      <c r="G24" s="9"/>
      <c r="I24" s="2"/>
      <c r="J24" s="2"/>
      <c r="P24" s="2"/>
      <c r="Q24" s="2"/>
      <c r="W24" s="2"/>
      <c r="Y24" s="103"/>
      <c r="Z24" s="103"/>
      <c r="AA24" s="103"/>
    </row>
    <row r="25" spans="1:27" x14ac:dyDescent="0.2">
      <c r="A25" s="98"/>
      <c r="B25" s="6">
        <v>4</v>
      </c>
      <c r="C25" s="100" t="s">
        <v>42</v>
      </c>
      <c r="D25" s="100"/>
      <c r="E25" s="100"/>
      <c r="F25" s="100"/>
      <c r="G25" s="100"/>
      <c r="I25" s="2"/>
      <c r="J25" s="2"/>
      <c r="P25" s="2"/>
      <c r="Q25" s="2"/>
      <c r="W25" s="2"/>
      <c r="Y25" s="103"/>
      <c r="Z25" s="103"/>
      <c r="AA25" s="103"/>
    </row>
    <row r="26" spans="1:27" x14ac:dyDescent="0.2">
      <c r="A26" s="98"/>
      <c r="D26" s="9" t="s">
        <v>43</v>
      </c>
      <c r="E26" s="3" t="s">
        <v>14</v>
      </c>
      <c r="F26" s="3">
        <v>2</v>
      </c>
      <c r="G26" s="3">
        <v>5</v>
      </c>
      <c r="I26" s="2"/>
      <c r="J26" s="2"/>
      <c r="P26" s="2"/>
      <c r="Q26" s="2"/>
      <c r="W26" s="2"/>
      <c r="Y26" s="103"/>
      <c r="Z26" s="103"/>
      <c r="AA26" s="103"/>
    </row>
    <row r="27" spans="1:27" ht="15" customHeight="1" x14ac:dyDescent="0.2">
      <c r="A27" s="98" t="s">
        <v>4</v>
      </c>
      <c r="D27" s="9"/>
      <c r="E27" s="5"/>
      <c r="F27" s="5"/>
      <c r="G27" s="5"/>
      <c r="I27" s="2"/>
      <c r="J27" s="2"/>
      <c r="P27" s="2"/>
      <c r="Q27" s="2"/>
      <c r="W27" s="2"/>
      <c r="Y27" s="103"/>
      <c r="Z27" s="103"/>
      <c r="AA27" s="103"/>
    </row>
    <row r="28" spans="1:27" x14ac:dyDescent="0.2">
      <c r="A28" s="98"/>
      <c r="B28" s="6">
        <v>5</v>
      </c>
      <c r="C28" s="100" t="s">
        <v>44</v>
      </c>
      <c r="D28" s="100"/>
      <c r="E28" s="100"/>
      <c r="F28" s="100"/>
      <c r="G28" s="100"/>
      <c r="I28" s="2"/>
      <c r="J28" s="2"/>
      <c r="P28" s="2"/>
      <c r="Q28" s="2"/>
      <c r="W28" s="2"/>
      <c r="Y28" s="103"/>
      <c r="Z28" s="103"/>
      <c r="AA28" s="103"/>
    </row>
    <row r="29" spans="1:27" x14ac:dyDescent="0.2">
      <c r="A29" s="98"/>
      <c r="D29" s="9" t="s">
        <v>45</v>
      </c>
      <c r="E29" s="3" t="s">
        <v>10</v>
      </c>
      <c r="F29" s="3">
        <v>2</v>
      </c>
      <c r="G29" s="3">
        <v>5</v>
      </c>
      <c r="I29" s="2"/>
      <c r="J29" s="2"/>
      <c r="P29" s="2"/>
      <c r="Q29" s="2"/>
      <c r="W29" s="2"/>
      <c r="Y29" s="103"/>
      <c r="Z29" s="103"/>
      <c r="AA29" s="103"/>
    </row>
    <row r="30" spans="1:27" x14ac:dyDescent="0.2">
      <c r="A30" s="98"/>
      <c r="D30" s="9"/>
      <c r="E30" s="5"/>
      <c r="F30" s="5"/>
      <c r="G30" s="5"/>
      <c r="I30" s="2"/>
      <c r="J30" s="2"/>
      <c r="P30" s="2"/>
      <c r="Q30" s="2"/>
      <c r="W30" s="2"/>
      <c r="Y30" s="103"/>
      <c r="Z30" s="103"/>
      <c r="AA30" s="103"/>
    </row>
    <row r="31" spans="1:27" x14ac:dyDescent="0.2">
      <c r="A31" s="98"/>
      <c r="B31" s="6">
        <v>6</v>
      </c>
      <c r="C31" s="100" t="s">
        <v>46</v>
      </c>
      <c r="D31" s="100"/>
      <c r="E31" s="100"/>
      <c r="F31" s="100"/>
      <c r="G31" s="100"/>
      <c r="I31" s="2"/>
      <c r="J31" s="2"/>
      <c r="P31" s="2"/>
      <c r="Q31" s="2"/>
      <c r="W31" s="2"/>
      <c r="Y31" s="103"/>
      <c r="Z31" s="103"/>
      <c r="AA31" s="103"/>
    </row>
    <row r="32" spans="1:27" x14ac:dyDescent="0.2">
      <c r="A32" s="98"/>
      <c r="D32" s="9" t="s">
        <v>47</v>
      </c>
      <c r="E32" s="3" t="s">
        <v>14</v>
      </c>
      <c r="F32" s="3">
        <v>2</v>
      </c>
      <c r="G32" s="3">
        <v>5</v>
      </c>
      <c r="I32" s="2"/>
      <c r="J32" s="2"/>
      <c r="P32" s="2"/>
      <c r="Q32" s="2"/>
      <c r="W32" s="2"/>
      <c r="Y32" s="103"/>
      <c r="Z32" s="103"/>
      <c r="AA32" s="103"/>
    </row>
    <row r="33" spans="1:29" x14ac:dyDescent="0.2">
      <c r="A33" s="98"/>
      <c r="D33" s="9"/>
      <c r="E33" s="5"/>
      <c r="F33" s="5"/>
      <c r="G33" s="5"/>
      <c r="I33" s="2"/>
      <c r="J33" s="2"/>
      <c r="P33" s="2"/>
      <c r="Q33" s="2"/>
      <c r="W33" s="2"/>
      <c r="Y33" s="103"/>
      <c r="Z33" s="103"/>
      <c r="AA33" s="103"/>
    </row>
    <row r="34" spans="1:29" x14ac:dyDescent="0.2">
      <c r="A34" s="98"/>
      <c r="B34" s="6">
        <v>7</v>
      </c>
      <c r="C34" s="100" t="s">
        <v>327</v>
      </c>
      <c r="D34" s="100"/>
      <c r="E34" s="100"/>
      <c r="F34" s="100"/>
      <c r="G34" s="100"/>
      <c r="I34" s="2"/>
      <c r="J34" s="2"/>
      <c r="P34" s="2"/>
      <c r="Q34" s="2"/>
      <c r="W34" s="2"/>
      <c r="Y34" s="103"/>
      <c r="Z34" s="103"/>
      <c r="AA34" s="103"/>
    </row>
    <row r="35" spans="1:29" x14ac:dyDescent="0.2">
      <c r="A35" s="98"/>
      <c r="D35" s="9" t="s">
        <v>48</v>
      </c>
      <c r="E35" s="3" t="s">
        <v>10</v>
      </c>
      <c r="F35" s="3">
        <v>1</v>
      </c>
      <c r="G35" s="3">
        <v>2</v>
      </c>
      <c r="I35" s="2"/>
      <c r="J35" s="2"/>
      <c r="P35" s="2"/>
      <c r="Q35" s="2"/>
      <c r="W35" s="2"/>
      <c r="Y35" s="103"/>
      <c r="Z35" s="103"/>
      <c r="AA35" s="103"/>
    </row>
    <row r="36" spans="1:29" ht="22.8" x14ac:dyDescent="0.2">
      <c r="A36" s="98"/>
      <c r="D36" s="9" t="s">
        <v>49</v>
      </c>
      <c r="E36" s="3" t="s">
        <v>14</v>
      </c>
      <c r="F36" s="3">
        <v>2</v>
      </c>
      <c r="G36" s="3">
        <v>3</v>
      </c>
      <c r="I36" s="2"/>
      <c r="J36" s="2"/>
      <c r="P36" s="2"/>
      <c r="Q36" s="2"/>
      <c r="W36" s="2"/>
      <c r="Y36" s="103"/>
      <c r="Z36" s="103"/>
      <c r="AA36" s="103"/>
    </row>
    <row r="37" spans="1:29" x14ac:dyDescent="0.2">
      <c r="A37" s="98"/>
      <c r="D37" s="11"/>
      <c r="E37" s="5"/>
      <c r="F37" s="5"/>
      <c r="G37" s="5"/>
      <c r="I37" s="2"/>
      <c r="J37" s="2"/>
      <c r="K37" s="2"/>
      <c r="L37" s="2"/>
      <c r="M37" s="2"/>
      <c r="N37" s="2"/>
      <c r="O37" s="2"/>
      <c r="P37" s="2"/>
      <c r="Q37" s="2"/>
      <c r="W37" s="2"/>
      <c r="Y37" s="103"/>
      <c r="Z37" s="103"/>
      <c r="AA37" s="103"/>
    </row>
    <row r="38" spans="1:29" ht="15" customHeight="1" x14ac:dyDescent="0.2">
      <c r="A38" s="19"/>
      <c r="B38" s="101" t="s">
        <v>7</v>
      </c>
      <c r="C38" s="102"/>
      <c r="D38" s="102"/>
      <c r="E38" s="16"/>
      <c r="F38" s="18" t="s">
        <v>50</v>
      </c>
      <c r="G38" s="13">
        <v>15</v>
      </c>
      <c r="H38" s="10"/>
      <c r="I38" s="95">
        <v>15</v>
      </c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Y38" s="103"/>
      <c r="Z38" s="103"/>
      <c r="AA38" s="103"/>
    </row>
    <row r="40" spans="1:29" ht="11.25" customHeight="1" x14ac:dyDescent="0.2">
      <c r="A40" s="97" t="s">
        <v>6</v>
      </c>
      <c r="B40" s="6"/>
      <c r="C40" s="100" t="s">
        <v>30</v>
      </c>
      <c r="D40" s="100"/>
      <c r="E40" s="100"/>
      <c r="F40" s="100"/>
      <c r="G40" s="100"/>
      <c r="H40" s="4"/>
      <c r="I40" s="2"/>
      <c r="J40" s="2"/>
      <c r="P40" s="2"/>
      <c r="Q40" s="2"/>
      <c r="W40" s="2"/>
      <c r="X40" s="2"/>
      <c r="AC40" s="14"/>
    </row>
    <row r="41" spans="1:29" ht="11.25" customHeight="1" x14ac:dyDescent="0.2">
      <c r="A41" s="98"/>
      <c r="D41" s="9" t="s">
        <v>27</v>
      </c>
      <c r="G41" s="3">
        <v>27.5</v>
      </c>
      <c r="I41" s="2"/>
      <c r="J41" s="2"/>
      <c r="P41" s="2"/>
      <c r="Q41" s="2"/>
      <c r="W41" s="2"/>
      <c r="X41" s="2"/>
      <c r="AC41" s="14"/>
    </row>
    <row r="42" spans="1:29" ht="11.25" customHeight="1" x14ac:dyDescent="0.2">
      <c r="A42" s="98"/>
      <c r="D42" s="9" t="s">
        <v>28</v>
      </c>
      <c r="G42" s="3">
        <v>2.5</v>
      </c>
      <c r="I42" s="2"/>
      <c r="J42" s="2"/>
      <c r="P42" s="2"/>
      <c r="Q42" s="2"/>
      <c r="W42" s="2"/>
      <c r="X42" s="2"/>
      <c r="AC42" s="14"/>
    </row>
    <row r="43" spans="1:29" x14ac:dyDescent="0.2">
      <c r="A43" s="98"/>
      <c r="D43" s="9"/>
      <c r="E43" s="5"/>
      <c r="F43" s="5"/>
      <c r="G43" s="5"/>
      <c r="I43" s="2"/>
      <c r="J43" s="2"/>
      <c r="P43" s="2"/>
      <c r="Q43" s="2"/>
      <c r="W43" s="2"/>
      <c r="X43" s="2"/>
    </row>
    <row r="44" spans="1:29" ht="15" customHeight="1" x14ac:dyDescent="0.2">
      <c r="A44" s="99"/>
      <c r="B44" s="101" t="s">
        <v>7</v>
      </c>
      <c r="C44" s="102"/>
      <c r="D44" s="102"/>
      <c r="E44" s="16"/>
      <c r="F44" s="13"/>
      <c r="G44" s="13">
        <v>30</v>
      </c>
      <c r="H44" s="10"/>
      <c r="I44" s="95">
        <v>30</v>
      </c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</row>
    <row r="46" spans="1:29" x14ac:dyDescent="0.2">
      <c r="I46" s="2"/>
      <c r="J46" s="2"/>
      <c r="P46" s="2"/>
      <c r="Q46" s="2"/>
      <c r="W46" s="2"/>
    </row>
    <row r="47" spans="1:29" x14ac:dyDescent="0.2">
      <c r="H47" s="1">
        <v>35</v>
      </c>
      <c r="P47" s="2"/>
      <c r="Q47" s="2"/>
      <c r="W47" s="2"/>
    </row>
  </sheetData>
  <mergeCells count="33"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A6:A13"/>
    <mergeCell ref="C6:G6"/>
    <mergeCell ref="Y6:AA38"/>
    <mergeCell ref="C9:G9"/>
    <mergeCell ref="B13:D13"/>
    <mergeCell ref="I13:R13"/>
    <mergeCell ref="C16:G16"/>
    <mergeCell ref="C19:G19"/>
    <mergeCell ref="A40:A44"/>
    <mergeCell ref="C40:G40"/>
    <mergeCell ref="B44:D44"/>
    <mergeCell ref="D15:G15"/>
    <mergeCell ref="I38:W38"/>
    <mergeCell ref="C25:G25"/>
    <mergeCell ref="C28:G28"/>
    <mergeCell ref="C22:G22"/>
    <mergeCell ref="B38:D38"/>
    <mergeCell ref="C31:G31"/>
    <mergeCell ref="C34:G34"/>
    <mergeCell ref="A16:A26"/>
    <mergeCell ref="A27:A37"/>
    <mergeCell ref="I44:AB44"/>
  </mergeCells>
  <pageMargins left="0.7" right="0.7" top="0.78740157499999996" bottom="0.78740157499999996" header="0.3" footer="0.3"/>
  <pageSetup paperSize="9" scale="60" fitToHeight="0" orientation="portrait" r:id="rId1"/>
  <headerFooter>
    <oddFooter>&amp;L08.01.2019                           &amp;CMasterstudium Lehramt Sekundarstufe (Allgemeinbildung)&amp;R&amp;P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49644E13D9E646B060EB1D95F8989D" ma:contentTypeVersion="2" ma:contentTypeDescription="Ein neues Dokument erstellen." ma:contentTypeScope="" ma:versionID="e67736f4a1b45ecc5dc5bac5e6e17b0d">
  <xsd:schema xmlns:xsd="http://www.w3.org/2001/XMLSchema" xmlns:xs="http://www.w3.org/2001/XMLSchema" xmlns:p="http://schemas.microsoft.com/office/2006/metadata/properties" xmlns:ns2="98da5fa3-2cb6-4e06-b608-49db2f644ada" targetNamespace="http://schemas.microsoft.com/office/2006/metadata/properties" ma:root="true" ma:fieldsID="5576f7fa05b95700caf203398eda395e" ns2:_="">
    <xsd:import namespace="98da5fa3-2cb6-4e06-b608-49db2f644ad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a5fa3-2cb6-4e06-b608-49db2f644a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81DB4B-B75B-44DE-B105-D71366723D40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98da5fa3-2cb6-4e06-b608-49db2f644ada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A1F2D7-A96F-4129-BD79-A44FFCD4D5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EDF11C-9B32-4F84-B482-2FA66FD51D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da5fa3-2cb6-4e06-b608-49db2f644a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28</vt:i4>
      </vt:variant>
    </vt:vector>
  </HeadingPairs>
  <TitlesOfParts>
    <vt:vector size="28" baseType="lpstr">
      <vt:lpstr>Titel</vt:lpstr>
      <vt:lpstr>BE</vt:lpstr>
      <vt:lpstr>BO</vt:lpstr>
      <vt:lpstr>BS</vt:lpstr>
      <vt:lpstr>BU</vt:lpstr>
      <vt:lpstr>CH</vt:lpstr>
      <vt:lpstr>DE</vt:lpstr>
      <vt:lpstr>EH</vt:lpstr>
      <vt:lpstr>EN</vt:lpstr>
      <vt:lpstr>FR</vt:lpstr>
      <vt:lpstr>GR</vt:lpstr>
      <vt:lpstr>GSP</vt:lpstr>
      <vt:lpstr>GWK</vt:lpstr>
      <vt:lpstr>IME</vt:lpstr>
      <vt:lpstr>INF</vt:lpstr>
      <vt:lpstr>IR</vt:lpstr>
      <vt:lpstr>IT</vt:lpstr>
      <vt:lpstr>KR</vt:lpstr>
      <vt:lpstr>LA</vt:lpstr>
      <vt:lpstr>MA</vt:lpstr>
      <vt:lpstr>ME</vt:lpstr>
      <vt:lpstr>PH</vt:lpstr>
      <vt:lpstr>RU</vt:lpstr>
      <vt:lpstr>SP</vt:lpstr>
      <vt:lpstr>WE</vt:lpstr>
      <vt:lpstr>IP</vt:lpstr>
      <vt:lpstr>MP</vt:lpstr>
      <vt:lpstr>biwiGr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 LA Sek Allg Studienverlauf</dc:title>
  <dc:creator>Prast, Marianne;Klaus.Reich@uibk.ac.at</dc:creator>
  <cp:lastModifiedBy>klaus reich</cp:lastModifiedBy>
  <cp:lastPrinted>2019-05-19T20:50:55Z</cp:lastPrinted>
  <dcterms:created xsi:type="dcterms:W3CDTF">2014-06-20T10:17:23Z</dcterms:created>
  <dcterms:modified xsi:type="dcterms:W3CDTF">2019-05-20T09:02:02Z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0x0101001749644E13D9E646B060EB1D95F8989D</vt:lpwstr>
  </property>
</Properties>
</file>